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hc-fs03\research$\patriclc\SRS WEBSITE\Uploaded Forms\"/>
    </mc:Choice>
  </mc:AlternateContent>
  <bookViews>
    <workbookView xWindow="0" yWindow="0" windowWidth="25200" windowHeight="11985"/>
  </bookViews>
  <sheets>
    <sheet name="T3. All Non-Salary by GL Code" sheetId="1" r:id="rId1"/>
  </sheets>
  <externalReferences>
    <externalReference r:id="rId2"/>
  </externalReferences>
  <definedNames>
    <definedName name="AwdType">'[1]SRS AD Data Sheet'!$D$10:$D$28</definedName>
    <definedName name="BillRule">'[1]SRS AD Data Sheet'!$D$30:$D$33</definedName>
    <definedName name="Campus">'[1]SRS AD Data Sheet'!#REF!</definedName>
    <definedName name="CostSh">'[1]SRS AD Data Sheet'!$H$37:$H$40</definedName>
    <definedName name="EndDate">#REF!</definedName>
    <definedName name="FundDesc">'[1]SRS AD Data Sheet'!$L:$M</definedName>
    <definedName name="FundSource">'[1]SRS AD Data Sheet'!$F$2:$F$142</definedName>
    <definedName name="GrantStage">'[1]SRS AD Data Sheet'!$H$31:$H$35</definedName>
    <definedName name="GrantType">'[1]SRS AD Data Sheet'!$D$2:$D$6</definedName>
    <definedName name="InvoiceType">'[1]SRS AD Data Sheet'!$R$2:$R$17</definedName>
    <definedName name="LOC">'[1]SRS AD Data Sheet'!$O$30:$O$78</definedName>
    <definedName name="OH_Lookup_Fund">'[1]OH Lookup'!$E$1:$K$131</definedName>
    <definedName name="Reimbursement">'[1]SRS AD Data Sheet'!$J$15:$J$17</definedName>
    <definedName name="Semesters_E160">#REF!</definedName>
    <definedName name="SPAGA">'[1]SRS AD Data Sheet'!$H$2:$H$17</definedName>
    <definedName name="SPON_CLASS">'[1]Sponsored Classes Index'!$A$2:$A$63</definedName>
    <definedName name="SponClassNoOH">'[1]Sponsored Classes Index'!$A$64:$A$70</definedName>
    <definedName name="SRSGA">'[1]SRS AD Data Sheet'!$H$19:$H$29</definedName>
    <definedName name="StartDate">#REF!</definedName>
    <definedName name="Term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<sst xmlns="http://schemas.openxmlformats.org/spreadsheetml/2006/main" count="462" uniqueCount="232">
  <si>
    <t>Table 3:  G/L Account and Description</t>
  </si>
  <si>
    <t>Sponsored Class</t>
  </si>
  <si>
    <t>Notes</t>
  </si>
  <si>
    <t>Non-Employee Comp&amp;Awds (Individual Serv)</t>
  </si>
  <si>
    <t>CONSULTANTS</t>
  </si>
  <si>
    <t>Honorarium Non-Employee</t>
  </si>
  <si>
    <t>HONORARIUM</t>
  </si>
  <si>
    <t>Requires specific justification</t>
  </si>
  <si>
    <t>Contract Srvcs-Ind, PSC &amp; Limited</t>
  </si>
  <si>
    <t>Temporary Agencies</t>
  </si>
  <si>
    <t>Instructional Supplies</t>
  </si>
  <si>
    <t>EDUCATIONAL MATERIAL</t>
  </si>
  <si>
    <t>Audio Visual &amp; Media Parts/Supplies</t>
  </si>
  <si>
    <t>OTHER DIRECT EXPENSE</t>
  </si>
  <si>
    <t>Business Forms</t>
  </si>
  <si>
    <t>Plaques/Trophies/Awards</t>
  </si>
  <si>
    <t>Computing Expenses</t>
  </si>
  <si>
    <t>Computer Supplies</t>
  </si>
  <si>
    <t>Printer Supplies</t>
  </si>
  <si>
    <t>Standard Computer Paper</t>
  </si>
  <si>
    <t>Computing Parts</t>
  </si>
  <si>
    <t>COMMUNICATIONS</t>
  </si>
  <si>
    <t>Computing Maintenance &amp; Repairs</t>
  </si>
  <si>
    <t>Software Maintenance Agreements</t>
  </si>
  <si>
    <t>Computing Lease/Rental</t>
  </si>
  <si>
    <t>AV Planning &amp; Consulting</t>
  </si>
  <si>
    <t>Computing Consulting Services</t>
  </si>
  <si>
    <t>COMPUTER CONS SVCS</t>
  </si>
  <si>
    <t>Desktop Services-Hardware/Software Support</t>
  </si>
  <si>
    <t>E-Mail Expense</t>
  </si>
  <si>
    <t>Programming Services</t>
  </si>
  <si>
    <t>PROGRAMMING SERVICES</t>
  </si>
  <si>
    <t>Computing Storage</t>
  </si>
  <si>
    <t>Uniprint</t>
  </si>
  <si>
    <t>Video Conferencing</t>
  </si>
  <si>
    <t>Webcasting</t>
  </si>
  <si>
    <t>Web Design &amp; Maintenance</t>
  </si>
  <si>
    <t>Other Computing Services</t>
  </si>
  <si>
    <t>Meetings/Seminars/Events</t>
  </si>
  <si>
    <t>WORKSHOPS</t>
  </si>
  <si>
    <t>Refreshments &amp; Meals</t>
  </si>
  <si>
    <t>Apparel/Merchandise/Decorations</t>
  </si>
  <si>
    <t>Meeting Facilities</t>
  </si>
  <si>
    <t>Employee Travel &amp; Training</t>
  </si>
  <si>
    <t>TRAVEL</t>
  </si>
  <si>
    <t>Employee Training Registration &amp; Fees</t>
  </si>
  <si>
    <t>Employee Training Materials</t>
  </si>
  <si>
    <t>Employee In-State Travel</t>
  </si>
  <si>
    <t>Employee Out-of-State Travel</t>
  </si>
  <si>
    <t>Employee Foreign Travel</t>
  </si>
  <si>
    <t>TRAVEL-FOREIGN</t>
  </si>
  <si>
    <t>Domestic Travel - CONCUR</t>
  </si>
  <si>
    <t>International Travel - CONCUR</t>
  </si>
  <si>
    <t>Student Travel</t>
  </si>
  <si>
    <t>Student Registration &amp; Fees</t>
  </si>
  <si>
    <t>Student Transportation</t>
  </si>
  <si>
    <t>Student Lodging</t>
  </si>
  <si>
    <t>Student Travel Meals &amp; Other Expenses</t>
  </si>
  <si>
    <t>Other Travel</t>
  </si>
  <si>
    <t>Non-Employee Travel</t>
  </si>
  <si>
    <t>Grant Special Travel</t>
  </si>
  <si>
    <t>TRAVEL-TRAINEE</t>
  </si>
  <si>
    <t>In-State Travel Grant Trainee</t>
  </si>
  <si>
    <t>Out-of-State Travel Grant Trainee</t>
  </si>
  <si>
    <t>Foreign Travel Grant Trainee</t>
  </si>
  <si>
    <t>Advertising &amp; Development</t>
  </si>
  <si>
    <t>ADVERTISG &amp; DEVELPMT</t>
  </si>
  <si>
    <t>Employee Recruitment Advertising</t>
  </si>
  <si>
    <t>Print Advertising</t>
  </si>
  <si>
    <t>Media Advertising</t>
  </si>
  <si>
    <t>Postage &amp; Delivery</t>
  </si>
  <si>
    <t>POSTAGE &amp; DELIVERY</t>
  </si>
  <si>
    <t>US Postage Stamp &amp; Meter</t>
  </si>
  <si>
    <t>Delivery &amp; Express Mail</t>
  </si>
  <si>
    <t>Shipping Materials</t>
  </si>
  <si>
    <t>Bulk Mail</t>
  </si>
  <si>
    <t>Postal Fees</t>
  </si>
  <si>
    <t>Direct Mail</t>
  </si>
  <si>
    <t>Memberships &amp; Dues</t>
  </si>
  <si>
    <t>Professional Membership &amp; Dues</t>
  </si>
  <si>
    <t>Institutional Membership &amp; Dues</t>
  </si>
  <si>
    <t>Other Membership &amp; Dues</t>
  </si>
  <si>
    <t>Publications</t>
  </si>
  <si>
    <t>PUBLICATIONS</t>
  </si>
  <si>
    <t>Journals/Print Subscriptions</t>
  </si>
  <si>
    <t>Database Subscriptions</t>
  </si>
  <si>
    <t>Books</t>
  </si>
  <si>
    <t>Reprints</t>
  </si>
  <si>
    <t>Printing/Duplicating/Graphics</t>
  </si>
  <si>
    <t>Printing</t>
  </si>
  <si>
    <t>Duplicating/Photocopying</t>
  </si>
  <si>
    <t>Graphics</t>
  </si>
  <si>
    <t>Photography</t>
  </si>
  <si>
    <t>Scanning Services</t>
  </si>
  <si>
    <t>Telecommunications</t>
  </si>
  <si>
    <t>Telephones</t>
  </si>
  <si>
    <t>Pagers</t>
  </si>
  <si>
    <t>Cellular Phones</t>
  </si>
  <si>
    <t>Voice Mail</t>
  </si>
  <si>
    <t>Voice Trees</t>
  </si>
  <si>
    <t>Long Distance</t>
  </si>
  <si>
    <t>Highspeed Internet Service</t>
  </si>
  <si>
    <t>Help Phones &amp; Alarms</t>
  </si>
  <si>
    <t>Wireless</t>
  </si>
  <si>
    <t>Telephone Devices</t>
  </si>
  <si>
    <t>Telephone Supplies</t>
  </si>
  <si>
    <t>Trunks</t>
  </si>
  <si>
    <t>Telephone Line Costs</t>
  </si>
  <si>
    <t>Telephone Installation/Moves/Changes</t>
  </si>
  <si>
    <t>Network Installation/Moves/Changes</t>
  </si>
  <si>
    <t>Special Circuits</t>
  </si>
  <si>
    <t>Directory Expense</t>
  </si>
  <si>
    <t>Node Room Environmentals</t>
  </si>
  <si>
    <t>Backbone Network</t>
  </si>
  <si>
    <t>ACD</t>
  </si>
  <si>
    <t>Other Voice &amp; Data</t>
  </si>
  <si>
    <t>UCnet Access Data Ports Local Funded</t>
  </si>
  <si>
    <t>UCIT UCNET USAGE</t>
  </si>
  <si>
    <t>UCnet Access Data Ports-Central Funded</t>
  </si>
  <si>
    <t>Lab Expenses</t>
  </si>
  <si>
    <t>LAB EXPENSE</t>
  </si>
  <si>
    <t>Lab Supplies</t>
  </si>
  <si>
    <t>Lab Devices, Non Equipment</t>
  </si>
  <si>
    <t>Chemicals/Solutions</t>
  </si>
  <si>
    <t>Radioactive Materials</t>
  </si>
  <si>
    <t>Biological Agents Or Toxins</t>
  </si>
  <si>
    <t>Liquids &amp; Gases</t>
  </si>
  <si>
    <t>Glassware</t>
  </si>
  <si>
    <t>Lab Linens</t>
  </si>
  <si>
    <t>Rubber Goods</t>
  </si>
  <si>
    <t>UC Scientific Core Facilities Services</t>
  </si>
  <si>
    <t>Chemistry Stockroom</t>
  </si>
  <si>
    <t>Physics Stockroom</t>
  </si>
  <si>
    <t>Radiation Film Badges</t>
  </si>
  <si>
    <t>RADIATN SFTY-FLM BDG</t>
  </si>
  <si>
    <t>Radioactive Waste Removal</t>
  </si>
  <si>
    <t>RADIATN SFTY-WSTE</t>
  </si>
  <si>
    <t>Hazardous Waste Removal</t>
  </si>
  <si>
    <t>Biological Waste Removal</t>
  </si>
  <si>
    <t>Prescription Drugs</t>
  </si>
  <si>
    <t>PRESCRIPTIONS</t>
  </si>
  <si>
    <t>Lab Animal Medicine</t>
  </si>
  <si>
    <t>LAB ANIMAL MEDICINE</t>
  </si>
  <si>
    <t>Lab Animals</t>
  </si>
  <si>
    <t>Per Diem Cage Charges</t>
  </si>
  <si>
    <t>Animal Medical Supplies &amp; Procedures</t>
  </si>
  <si>
    <t>Animal Food</t>
  </si>
  <si>
    <t>Animal Bedding</t>
  </si>
  <si>
    <t>Lab Animal Services</t>
  </si>
  <si>
    <t>Lab Animal Requisition Fee</t>
  </si>
  <si>
    <t>Subject Incentives</t>
  </si>
  <si>
    <t>SUBJECT INCENTIVES</t>
  </si>
  <si>
    <t>Cash Subject Incentives</t>
  </si>
  <si>
    <t>Non Cash Subject Incentives</t>
  </si>
  <si>
    <t>ClinCard Fees and Incentives</t>
  </si>
  <si>
    <t>Added by SRS when Greenphire ClinCard System is used.</t>
  </si>
  <si>
    <t>Subcontract With F&amp;A (Indirect)</t>
  </si>
  <si>
    <t>SUBCON-IDC RELEVANT</t>
  </si>
  <si>
    <t>Subcontract Without F&amp;A (Indirect)</t>
  </si>
  <si>
    <t>SUBCON-NOT IDC RLVNT</t>
  </si>
  <si>
    <t>Rental &amp; Lease</t>
  </si>
  <si>
    <t>OFFCE &amp; CLASSRM RENT</t>
  </si>
  <si>
    <t>Equipment Leases</t>
  </si>
  <si>
    <t>Office &amp; Classroom Rental</t>
  </si>
  <si>
    <t>Fees</t>
  </si>
  <si>
    <t>Parking Fees (Non-Travel Related)</t>
  </si>
  <si>
    <t>Licensing/Certification Fees</t>
  </si>
  <si>
    <t>ALTERATN/RENOVATN</t>
  </si>
  <si>
    <t>Permits</t>
  </si>
  <si>
    <t>Moving Expense</t>
  </si>
  <si>
    <t>Services</t>
  </si>
  <si>
    <t>Used for Concur expenses.</t>
  </si>
  <si>
    <t>Consultant Services</t>
  </si>
  <si>
    <t>Alterations/Renovations</t>
  </si>
  <si>
    <t>Security Services (Background Checks)</t>
  </si>
  <si>
    <t>Lab Testing/Analysis Services</t>
  </si>
  <si>
    <t>Evaluation Services</t>
  </si>
  <si>
    <t>INTERNAL RECHARGES</t>
  </si>
  <si>
    <t>Data Analysis</t>
  </si>
  <si>
    <t>Participant Recruitment Services Core</t>
  </si>
  <si>
    <t>Medical Services</t>
  </si>
  <si>
    <t>PATIENT CARE</t>
  </si>
  <si>
    <t>Patient Care</t>
  </si>
  <si>
    <t>Patient Per Diem</t>
  </si>
  <si>
    <t>Medical Examination Fees</t>
  </si>
  <si>
    <t>Pharmacy Services</t>
  </si>
  <si>
    <t>X-Ray Services</t>
  </si>
  <si>
    <t>Lab Services</t>
  </si>
  <si>
    <t>Repair &amp; Maintenance</t>
  </si>
  <si>
    <t>Computer/Audio/Visual/Media Repair &amp; Maintenance</t>
  </si>
  <si>
    <t>Medical/Scientific/Lab Repair &amp; Maintenance</t>
  </si>
  <si>
    <t>Office Equipment Repair &amp; Maintenance</t>
  </si>
  <si>
    <t>Plumbing Repair &amp; Maintenance</t>
  </si>
  <si>
    <t>Blood &amp; Medical Supplies</t>
  </si>
  <si>
    <t>Shipping Supplies</t>
  </si>
  <si>
    <t>Transportation &amp; Vehicle Expense</t>
  </si>
  <si>
    <t>Vehicle Rental</t>
  </si>
  <si>
    <t>Vehicle Fuel</t>
  </si>
  <si>
    <t>Clothing/Uniforms</t>
  </si>
  <si>
    <t>Uniforms</t>
  </si>
  <si>
    <t>Lab Coats</t>
  </si>
  <si>
    <t>Shoes</t>
  </si>
  <si>
    <t>Insurance</t>
  </si>
  <si>
    <t>As defined by Payroll.</t>
  </si>
  <si>
    <t>Utilities</t>
  </si>
  <si>
    <t>UTILITIES</t>
  </si>
  <si>
    <t>Electric</t>
  </si>
  <si>
    <t>Sewage</t>
  </si>
  <si>
    <t>Housing Allowance</t>
  </si>
  <si>
    <t>Requires specific justification / Paid through Payroll</t>
  </si>
  <si>
    <t>Communication Stipend (Cell Phone Stipend)</t>
  </si>
  <si>
    <t xml:space="preserve">COMMUNICATIONS </t>
  </si>
  <si>
    <t>Non Cap Non-UC Titled Assets &lt;$5,000</t>
  </si>
  <si>
    <t>NON UC TITLED EQUIPMENT</t>
  </si>
  <si>
    <t>Non-UC Titled Assets</t>
  </si>
  <si>
    <t>NON UC ASSETS 5000+</t>
  </si>
  <si>
    <t>Scholarships</t>
  </si>
  <si>
    <t>TUITION</t>
  </si>
  <si>
    <t>Book Scholarship</t>
  </si>
  <si>
    <t>Scholarships University Dean (UGS)</t>
  </si>
  <si>
    <t>Scholarships Grad Asst Out of State Credit</t>
  </si>
  <si>
    <t>Fellowship Awards</t>
  </si>
  <si>
    <t>RESDNT/TRNEE STIPEND</t>
  </si>
  <si>
    <t>Fellowship</t>
  </si>
  <si>
    <t>In-State Grant Travel</t>
  </si>
  <si>
    <t>Out-of-State Grant Travel</t>
  </si>
  <si>
    <t>539xxx</t>
  </si>
  <si>
    <t>Equipment &lt; 5000</t>
  </si>
  <si>
    <t>EQUIPMENT &lt; 5000</t>
  </si>
  <si>
    <t>549xxx</t>
  </si>
  <si>
    <t>Equipment 5000+ *</t>
  </si>
  <si>
    <t>EQUIPMENT 5000+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</si>
</sst>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u/>
      <sz val="12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9"/>
      <color rgb="FFFF0000"/>
      <name val="Arial"/>
      <family val="2"/>
    </font>
    <font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7" fillId="0" borderId="0" xfId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5" fillId="0" borderId="0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RS\Accounting%20Division\SPA\A323\A323-template%20Lo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 Form"/>
      <sheetName val="SRS AD Form"/>
      <sheetName val="Grant Budget"/>
      <sheetName val="Cost Share Budget"/>
      <sheetName val="Budget Offset Form"/>
      <sheetName val="ItemType-Catalyst"/>
      <sheetName val="Catalyst-Lookups"/>
      <sheetName val="DHHS Cap After 03012018"/>
      <sheetName val="Sponsored Classes Index"/>
      <sheetName val="T1. Std Non-Salary Classes"/>
      <sheetName val="T2. Non-Salary GLs Upon Request"/>
      <sheetName val="T3. All Non-Salary by GL Code"/>
      <sheetName val="SRS AD Data Sheet"/>
      <sheetName val="OH Lookup"/>
      <sheetName val="GA &amp; GI Cost Shar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A3" t="str">
            <v>[SALARY &amp; FRINGE CLASSES]</v>
          </cell>
        </row>
        <row r="4">
          <cell r="A4" t="str">
            <v>AAUP Other Comp</v>
          </cell>
        </row>
        <row r="5">
          <cell r="A5" t="str">
            <v>Acad Full Time Sal</v>
          </cell>
        </row>
        <row r="6">
          <cell r="A6" t="str">
            <v>Acad Part Time Sal</v>
          </cell>
        </row>
        <row r="7">
          <cell r="A7" t="str">
            <v>Fringe Benefits</v>
          </cell>
        </row>
        <row r="8">
          <cell r="A8" t="str">
            <v>Frng Bene Non Auto</v>
          </cell>
        </row>
        <row r="9">
          <cell r="A9" t="str">
            <v>Graduate Assistants</v>
          </cell>
        </row>
        <row r="10">
          <cell r="A10" t="str">
            <v>Intern Salaries</v>
          </cell>
        </row>
        <row r="11">
          <cell r="A11" t="str">
            <v>Post Doctoral Fellow</v>
          </cell>
        </row>
        <row r="12">
          <cell r="A12" t="str">
            <v>Student Wages Hourly</v>
          </cell>
        </row>
        <row r="13">
          <cell r="A13" t="str">
            <v>Unrep Adm &amp; Supp Sal</v>
          </cell>
        </row>
        <row r="14">
          <cell r="A14" t="str">
            <v>Work Study Student</v>
          </cell>
        </row>
        <row r="16">
          <cell r="A16" t="str">
            <v>[REQUIRE SPECIFIC JUSTIFICATION]</v>
          </cell>
        </row>
        <row r="17">
          <cell r="A17" t="str">
            <v>1199 Salaries</v>
          </cell>
        </row>
        <row r="18">
          <cell r="A18" t="str">
            <v>AFSCME Salaries</v>
          </cell>
        </row>
        <row r="19">
          <cell r="A19" t="str">
            <v>ONA Salaries</v>
          </cell>
        </row>
        <row r="21">
          <cell r="A21" t="str">
            <v>[NON-SALARY CLASSES]</v>
          </cell>
        </row>
        <row r="22">
          <cell r="A22" t="str">
            <v>Advertisg &amp; Develpmt</v>
          </cell>
        </row>
        <row r="23">
          <cell r="A23" t="str">
            <v>Consultants</v>
          </cell>
        </row>
        <row r="24">
          <cell r="A24" t="str">
            <v>Educational Material</v>
          </cell>
        </row>
        <row r="25">
          <cell r="A25" t="str">
            <v>Equipment &lt; 5000</v>
          </cell>
        </row>
        <row r="26">
          <cell r="A26" t="str">
            <v>Internal Recharges</v>
          </cell>
        </row>
        <row r="27">
          <cell r="A27" t="str">
            <v>Lab Animal Medicine</v>
          </cell>
        </row>
        <row r="28">
          <cell r="A28" t="str">
            <v>Lab Expense</v>
          </cell>
        </row>
        <row r="29">
          <cell r="A29" t="str">
            <v>Non UC Assets &lt; 5000</v>
          </cell>
        </row>
        <row r="30">
          <cell r="A30" t="str">
            <v>Postage &amp; Delivery</v>
          </cell>
        </row>
        <row r="31">
          <cell r="A31" t="str">
            <v>Programming Services</v>
          </cell>
        </row>
        <row r="32">
          <cell r="A32" t="str">
            <v>Publications</v>
          </cell>
        </row>
        <row r="33">
          <cell r="A33" t="str">
            <v>Radiatn Sfty-Flm Bdg</v>
          </cell>
        </row>
        <row r="34">
          <cell r="A34" t="str">
            <v>Radiatn Sfty-Wste</v>
          </cell>
        </row>
        <row r="35">
          <cell r="A35" t="str">
            <v>Subcon-Idc Relevant</v>
          </cell>
        </row>
        <row r="36">
          <cell r="A36" t="str">
            <v>Subject Incentives</v>
          </cell>
        </row>
        <row r="37">
          <cell r="A37" t="str">
            <v>Travel</v>
          </cell>
        </row>
        <row r="38">
          <cell r="A38" t="str">
            <v>Travel-Foreign</v>
          </cell>
        </row>
        <row r="39">
          <cell r="A39" t="str">
            <v>Travel-Trainee (Non-Academic)</v>
          </cell>
        </row>
        <row r="41">
          <cell r="A41" t="str">
            <v>[REQUIRE SPECIFIC JUSTIFICATION]</v>
          </cell>
        </row>
        <row r="42">
          <cell r="A42" t="str">
            <v>Alteratn/Renovatn</v>
          </cell>
        </row>
        <row r="43">
          <cell r="A43" t="str">
            <v>Computer Cons Svcs</v>
          </cell>
        </row>
        <row r="44">
          <cell r="A44" t="str">
            <v>Honorarium</v>
          </cell>
        </row>
        <row r="45">
          <cell r="A45" t="str">
            <v>Other Direct Expense</v>
          </cell>
        </row>
        <row r="46">
          <cell r="A46" t="str">
            <v>Prescriptions</v>
          </cell>
        </row>
        <row r="47">
          <cell r="A47" t="str">
            <v>Utilities</v>
          </cell>
        </row>
        <row r="48">
          <cell r="A48" t="str">
            <v>Workshops</v>
          </cell>
        </row>
        <row r="50">
          <cell r="A50" t="str">
            <v>[F&amp;A EXEMPT CLASSES]</v>
          </cell>
        </row>
        <row r="51">
          <cell r="A51" t="str">
            <v>Budgeted Reserve (For Budgeting Only)</v>
          </cell>
        </row>
        <row r="52">
          <cell r="A52" t="str">
            <v>Communications</v>
          </cell>
        </row>
        <row r="53">
          <cell r="A53" t="str">
            <v>Equipment 5000+</v>
          </cell>
        </row>
        <row r="54">
          <cell r="A54" t="str">
            <v>Grnt-Restricted G100 (For Budgeting Only)</v>
          </cell>
        </row>
        <row r="55">
          <cell r="A55" t="str">
            <v>In State Tuit Frg</v>
          </cell>
        </row>
        <row r="56">
          <cell r="A56" t="str">
            <v>Non UC Assets 5000+</v>
          </cell>
        </row>
        <row r="57">
          <cell r="A57" t="str">
            <v>Patient Care</v>
          </cell>
        </row>
        <row r="58">
          <cell r="A58" t="str">
            <v>Subcon-Not IDC Rlvnt</v>
          </cell>
        </row>
        <row r="60">
          <cell r="A60" t="str">
            <v>[REQUIRE SPECIFIC JUSTIFICATION-F&amp;A Exempt]</v>
          </cell>
        </row>
        <row r="61">
          <cell r="A61" t="str">
            <v>Offce &amp; Classrm Rent</v>
          </cell>
        </row>
        <row r="62">
          <cell r="A62" t="str">
            <v>UCIT UCNET Usage</v>
          </cell>
        </row>
        <row r="64">
          <cell r="A64" t="str">
            <v>[CLASSES THAT USE FUNC. AREA 7 - SCHOLARSHIP/FELLOWSHIP]</v>
          </cell>
        </row>
        <row r="65">
          <cell r="A65" t="str">
            <v>Resdnt/Trnee Stipend</v>
          </cell>
        </row>
        <row r="66">
          <cell r="A66" t="str">
            <v>Tuition</v>
          </cell>
        </row>
        <row r="67">
          <cell r="A67" t="str">
            <v>Travel-Trainee (Academic)</v>
          </cell>
        </row>
      </sheetData>
      <sheetData sheetId="9" refreshError="1"/>
      <sheetData sheetId="10">
        <row r="2">
          <cell r="D2" t="str">
            <v>A323 Rev. 2/20/2018</v>
          </cell>
        </row>
      </sheetData>
      <sheetData sheetId="11" refreshError="1"/>
      <sheetData sheetId="12">
        <row r="1">
          <cell r="L1" t="str">
            <v>Sponsor</v>
          </cell>
          <cell r="M1" t="str">
            <v>Letter of Credit</v>
          </cell>
        </row>
        <row r="2">
          <cell r="D2" t="str">
            <v>Select Grant Type</v>
          </cell>
          <cell r="F2" t="str">
            <v xml:space="preserve">Select ultimate source of funding </v>
          </cell>
          <cell r="H2" t="str">
            <v xml:space="preserve">Select Accounting Division GA </v>
          </cell>
          <cell r="L2">
            <v>1000057</v>
          </cell>
          <cell r="M2" t="str">
            <v>DHHS LOC</v>
          </cell>
          <cell r="R2" t="str">
            <v>Select Invoice Type</v>
          </cell>
        </row>
        <row r="3">
          <cell r="D3" t="str">
            <v>Z1 - Federal</v>
          </cell>
          <cell r="F3" t="str">
            <v>01001000 MISCELLANEOUS FEDERAL</v>
          </cell>
          <cell r="H3" t="str">
            <v>110: XQ Zeng</v>
          </cell>
          <cell r="L3">
            <v>1000057</v>
          </cell>
          <cell r="M3" t="str">
            <v>DHHS-2316P LOC</v>
          </cell>
          <cell r="R3" t="str">
            <v>ADVANCE</v>
          </cell>
        </row>
        <row r="4">
          <cell r="D4" t="str">
            <v>Z2 - State</v>
          </cell>
          <cell r="F4" t="str">
            <v>01001100 DEPT OF AGRICULTURE</v>
          </cell>
          <cell r="H4" t="str">
            <v>200: Doug Provine</v>
          </cell>
          <cell r="L4">
            <v>1000146</v>
          </cell>
          <cell r="M4" t="str">
            <v>NASA-LG LOC</v>
          </cell>
          <cell r="R4" t="str">
            <v>ASAP</v>
          </cell>
        </row>
        <row r="5">
          <cell r="D5" t="str">
            <v>Z3 - Local</v>
          </cell>
          <cell r="F5" t="str">
            <v>01001200 DEPT OF COMMERCE</v>
          </cell>
          <cell r="H5" t="str">
            <v>225: Katie Perkins</v>
          </cell>
          <cell r="L5">
            <v>1000236</v>
          </cell>
          <cell r="M5" t="str">
            <v>DOE LOC</v>
          </cell>
          <cell r="R5" t="str">
            <v>DEPT</v>
          </cell>
        </row>
        <row r="6">
          <cell r="D6" t="str">
            <v>Z4 - Private</v>
          </cell>
          <cell r="F6" t="str">
            <v>01001210 SMALL BUSINESS ADMIN</v>
          </cell>
          <cell r="H6" t="str">
            <v>250: Cindy Lasonczyk</v>
          </cell>
          <cell r="L6">
            <v>1000237</v>
          </cell>
          <cell r="M6" t="str">
            <v>DOE LOC</v>
          </cell>
          <cell r="R6" t="str">
            <v>DRAW</v>
          </cell>
        </row>
        <row r="7">
          <cell r="F7" t="str">
            <v>01001260 NATL SECURITY AGENCY</v>
          </cell>
          <cell r="H7" t="str">
            <v>310: Kim Petrie</v>
          </cell>
          <cell r="L7">
            <v>1000266</v>
          </cell>
          <cell r="M7" t="str">
            <v>DOE LOC</v>
          </cell>
          <cell r="R7" t="str">
            <v>END</v>
          </cell>
        </row>
        <row r="8">
          <cell r="F8" t="str">
            <v>01001270 DEPT HOMELAND SECURIT</v>
          </cell>
          <cell r="H8" t="str">
            <v>325: Sanya Baker</v>
          </cell>
          <cell r="L8">
            <v>1000269</v>
          </cell>
          <cell r="M8" t="str">
            <v>USDA LOC</v>
          </cell>
          <cell r="R8" t="str">
            <v>MILESTONE/TASK</v>
          </cell>
        </row>
        <row r="9">
          <cell r="F9" t="str">
            <v>01001280 NUCLEAR REGULATORY CO</v>
          </cell>
          <cell r="H9" t="str">
            <v>400: Leah Patrick</v>
          </cell>
          <cell r="L9">
            <v>1000277</v>
          </cell>
          <cell r="M9" t="str">
            <v>NSF LOC</v>
          </cell>
          <cell r="R9" t="str">
            <v>MONTHLY</v>
          </cell>
        </row>
        <row r="10">
          <cell r="D10" t="str">
            <v>Select Award Type</v>
          </cell>
          <cell r="F10" t="str">
            <v>01001300 DEPT OF DEFENSE</v>
          </cell>
          <cell r="H10" t="str">
            <v xml:space="preserve">475: Rhonda Bastian </v>
          </cell>
          <cell r="L10">
            <v>1000321</v>
          </cell>
          <cell r="M10" t="str">
            <v>USED LOC / PELL / SEOG</v>
          </cell>
          <cell r="R10" t="str">
            <v>NOT-BILLED</v>
          </cell>
        </row>
        <row r="11">
          <cell r="D11" t="str">
            <v>C00  Contract-Instruction</v>
          </cell>
          <cell r="F11" t="str">
            <v>01001310 AIR FORCE</v>
          </cell>
          <cell r="H11" t="str">
            <v>500: Tammy Morris</v>
          </cell>
          <cell r="L11">
            <v>1000411</v>
          </cell>
          <cell r="M11" t="str">
            <v>NASA-LG LOC</v>
          </cell>
          <cell r="R11" t="str">
            <v>OTHER</v>
          </cell>
        </row>
        <row r="12">
          <cell r="D12" t="str">
            <v>C10  Contract-Research</v>
          </cell>
          <cell r="F12" t="str">
            <v>01001320 ARMY</v>
          </cell>
          <cell r="H12" t="str">
            <v xml:space="preserve">550: John Ungruhe </v>
          </cell>
          <cell r="L12">
            <v>1000412</v>
          </cell>
          <cell r="M12" t="str">
            <v>NASA-G LOC</v>
          </cell>
          <cell r="R12" t="str">
            <v>PAID</v>
          </cell>
        </row>
        <row r="13">
          <cell r="D13" t="str">
            <v>C1F  Contract-Research/No Fringe</v>
          </cell>
          <cell r="F13" t="str">
            <v>01001330 NAVY</v>
          </cell>
          <cell r="H13" t="str">
            <v xml:space="preserve">600: David Stephen </v>
          </cell>
          <cell r="L13">
            <v>1005163</v>
          </cell>
          <cell r="M13" t="str">
            <v>NASA-LANGLEY LOC</v>
          </cell>
          <cell r="R13" t="str">
            <v>QTR:3/6/9/12</v>
          </cell>
        </row>
        <row r="14">
          <cell r="D14" t="str">
            <v>C20  Contract-Other/Public Service</v>
          </cell>
          <cell r="F14" t="str">
            <v>01001331 OFFICE NAVAL RES</v>
          </cell>
          <cell r="H14" t="str">
            <v>625: Sarah Fread</v>
          </cell>
          <cell r="L14">
            <v>1000548</v>
          </cell>
          <cell r="M14" t="str">
            <v>EPA LOC</v>
          </cell>
          <cell r="R14" t="str">
            <v>QTR:4/7/10/1</v>
          </cell>
        </row>
        <row r="15">
          <cell r="D15" t="str">
            <v>C2F  Contract-Other/Public Serv/No Fringe</v>
          </cell>
          <cell r="F15" t="str">
            <v>01001400 US DEPT OF EDUCATION</v>
          </cell>
          <cell r="H15" t="str">
            <v xml:space="preserve">725: Nancy Gulley </v>
          </cell>
          <cell r="L15">
            <v>1002518</v>
          </cell>
          <cell r="M15" t="str">
            <v>DOE LOC</v>
          </cell>
          <cell r="R15" t="str">
            <v>QTR:5/8/11/2</v>
          </cell>
        </row>
        <row r="16">
          <cell r="D16" t="str">
            <v>C70 Contract-Scholar/Fellow</v>
          </cell>
          <cell r="F16" t="str">
            <v>01001425 TEACH US DEPT OF EDUC</v>
          </cell>
          <cell r="H16" t="str">
            <v>850: Adrienne L. C. Murray</v>
          </cell>
          <cell r="J16" t="str">
            <v>Cost Reimbursement</v>
          </cell>
          <cell r="L16">
            <v>1003616</v>
          </cell>
          <cell r="M16" t="str">
            <v>USED LOC</v>
          </cell>
          <cell r="R16" t="str">
            <v>VIPERS</v>
          </cell>
        </row>
        <row r="17">
          <cell r="D17" t="str">
            <v>G00  Grant-Instruction</v>
          </cell>
          <cell r="F17" t="str">
            <v>01001450 PELL GRANTS</v>
          </cell>
          <cell r="H17" t="str">
            <v>950: Jason Claes</v>
          </cell>
          <cell r="J17" t="str">
            <v>Fixed Price</v>
          </cell>
          <cell r="L17">
            <v>1003661</v>
          </cell>
          <cell r="M17" t="str">
            <v>NRC LOC</v>
          </cell>
          <cell r="R17" t="str">
            <v>UN-BILLABLE</v>
          </cell>
        </row>
        <row r="18">
          <cell r="D18" t="str">
            <v>G10  Grant-Research</v>
          </cell>
          <cell r="F18" t="str">
            <v>01001460 SEOG PROGRAM</v>
          </cell>
        </row>
        <row r="19">
          <cell r="D19" t="str">
            <v>G1F  Grant-Research/No Fringe</v>
          </cell>
          <cell r="F19" t="str">
            <v>01001490 FED WRK STDY PGM</v>
          </cell>
          <cell r="H19" t="str">
            <v xml:space="preserve">Select Grants Management GA </v>
          </cell>
          <cell r="L19" t="str">
            <v>Sponsor</v>
          </cell>
          <cell r="M19" t="str">
            <v>ARRA Letter of Credit</v>
          </cell>
        </row>
        <row r="20">
          <cell r="D20" t="str">
            <v>G20  Grant-Other/Public Service</v>
          </cell>
          <cell r="F20" t="str">
            <v>01001500 DEPARTMENT OF ENERGY</v>
          </cell>
          <cell r="H20" t="str">
            <v xml:space="preserve">010: Aretha Abrams </v>
          </cell>
          <cell r="L20">
            <v>1000057</v>
          </cell>
          <cell r="M20" t="str">
            <v>DHHS LOC - ARRA</v>
          </cell>
        </row>
        <row r="21">
          <cell r="D21" t="str">
            <v>G2F  Grant-Other/Public Serv/No Fringe</v>
          </cell>
          <cell r="F21" t="str">
            <v>01001600 DEPT HSG &amp; URB DVLP</v>
          </cell>
          <cell r="H21" t="str">
            <v>015: Hannah Becker</v>
          </cell>
          <cell r="L21">
            <v>1000277</v>
          </cell>
          <cell r="M21" t="str">
            <v>NSF LOC - ARRA</v>
          </cell>
        </row>
        <row r="22">
          <cell r="D22" t="str">
            <v>G70  Grant-Scholar/Fellow</v>
          </cell>
          <cell r="F22" t="str">
            <v>01001700 DEPT OF INTERIOR</v>
          </cell>
          <cell r="H22" t="str">
            <v>020: Teresa Wilkins</v>
          </cell>
        </row>
        <row r="23">
          <cell r="D23" t="str">
            <v>S00  Subcontract-Instruction</v>
          </cell>
          <cell r="F23" t="str">
            <v>01001800 DEPT OF JUSTICE</v>
          </cell>
          <cell r="H23" t="str">
            <v>030: Richard Hatcher</v>
          </cell>
          <cell r="L23" t="str">
            <v>Is this award funded by ARRA?</v>
          </cell>
        </row>
        <row r="24">
          <cell r="D24" t="str">
            <v>S10  Subcontract-Research</v>
          </cell>
          <cell r="F24" t="str">
            <v>01001805 DOJ/OH CRM JUST SVCS</v>
          </cell>
          <cell r="H24" t="str">
            <v xml:space="preserve">040: Manda Wright </v>
          </cell>
          <cell r="L24" t="str">
            <v>Yes (use defined ARRA Fund and LOC)</v>
          </cell>
        </row>
        <row r="25">
          <cell r="D25" t="str">
            <v>S1F  Subcontract-Research/No Fringe</v>
          </cell>
          <cell r="F25" t="str">
            <v>01001810 OFF JUSTICE PROGRMS</v>
          </cell>
          <cell r="H25" t="str">
            <v xml:space="preserve">050: Sue Cutter </v>
          </cell>
          <cell r="L25" t="str">
            <v>No</v>
          </cell>
        </row>
        <row r="26">
          <cell r="D26" t="str">
            <v>S20  Subcontract-Other/Public Service</v>
          </cell>
          <cell r="F26" t="str">
            <v>01001900 DEPT OF TRANSPORTN</v>
          </cell>
          <cell r="H26" t="str">
            <v>060: David Gearring</v>
          </cell>
        </row>
        <row r="27">
          <cell r="D27" t="str">
            <v>S2F  Subcontract-Other/Public Service/No Fringe</v>
          </cell>
          <cell r="F27" t="str">
            <v>01002000 DEPT OF LABOR</v>
          </cell>
          <cell r="H27" t="str">
            <v>070: Theresa Yockey</v>
          </cell>
          <cell r="L27" t="str">
            <v>=RespFund List</v>
          </cell>
          <cell r="M27" t="str">
            <v>Description</v>
          </cell>
        </row>
        <row r="28">
          <cell r="D28" t="str">
            <v>S70  Subcontract-Scholar/Fellow</v>
          </cell>
          <cell r="F28" t="str">
            <v>01002100 ENV PROTECTION AGENCY</v>
          </cell>
          <cell r="H28" t="str">
            <v>080: Jasmine Burno</v>
          </cell>
          <cell r="L28" t="str">
            <v>D100006</v>
          </cell>
          <cell r="M28" t="str">
            <v>CERHAS SPECIAL PROJECT</v>
          </cell>
        </row>
        <row r="29">
          <cell r="F29" t="str">
            <v>01002200 NAT AERO &amp; SPCE ADM</v>
          </cell>
          <cell r="H29" t="str">
            <v>090: Annette Decatur</v>
          </cell>
          <cell r="L29" t="str">
            <v>D100010</v>
          </cell>
          <cell r="M29" t="str">
            <v>ECONOMICS CTR FOR ED</v>
          </cell>
        </row>
        <row r="30">
          <cell r="D30" t="str">
            <v>Select Billing Rule</v>
          </cell>
          <cell r="F30" t="str">
            <v>01002220 NASA - LEWIS/GLENN</v>
          </cell>
          <cell r="L30" t="str">
            <v>D100292</v>
          </cell>
          <cell r="M30" t="str">
            <v>ARLITT CENTER</v>
          </cell>
          <cell r="O30" t="str">
            <v>Select LOC</v>
          </cell>
        </row>
        <row r="31">
          <cell r="D31" t="str">
            <v>1 - RRB</v>
          </cell>
          <cell r="F31" t="str">
            <v>01002230 NASA - WASHINGTON</v>
          </cell>
          <cell r="H31" t="str">
            <v>Select Grant Stage</v>
          </cell>
          <cell r="L31" t="str">
            <v>D100359</v>
          </cell>
          <cell r="M31" t="str">
            <v>LIBRARY DIGITAL PRES</v>
          </cell>
          <cell r="O31" t="str">
            <v>* Non-LOC (leave blank)</v>
          </cell>
        </row>
        <row r="32">
          <cell r="D32" t="str">
            <v>7 - Manual</v>
          </cell>
          <cell r="F32" t="str">
            <v>01002240 NASA - LBJ</v>
          </cell>
          <cell r="H32" t="str">
            <v>ACTIVE</v>
          </cell>
          <cell r="L32" t="str">
            <v>D100465</v>
          </cell>
          <cell r="M32" t="str">
            <v>CONMED</v>
          </cell>
          <cell r="O32" t="str">
            <v>ARRA</v>
          </cell>
        </row>
        <row r="33">
          <cell r="F33" t="str">
            <v>01002250 NASA - AMES</v>
          </cell>
          <cell r="H33" t="str">
            <v>LOG</v>
          </cell>
          <cell r="L33" t="str">
            <v>D700033</v>
          </cell>
          <cell r="M33" t="str">
            <v>CLERMONT COLLEGE OVHD</v>
          </cell>
          <cell r="O33" t="str">
            <v>ARRA SUB FED WEB RPT</v>
          </cell>
        </row>
        <row r="34">
          <cell r="F34" t="str">
            <v>01002260 NASA - GODDARD</v>
          </cell>
          <cell r="H34" t="str">
            <v>LOG/EXTEND</v>
          </cell>
          <cell r="L34" t="str">
            <v>D100803</v>
          </cell>
          <cell r="M34" t="str">
            <v>CDRI SPECIAL PROJECT</v>
          </cell>
          <cell r="O34" t="str">
            <v>ARRA SUB SPONSOR RPT</v>
          </cell>
        </row>
        <row r="35">
          <cell r="F35" t="str">
            <v>01002270 NASA - LANGLEY</v>
          </cell>
          <cell r="H35" t="str">
            <v>4 NIH EXT</v>
          </cell>
          <cell r="L35" t="str">
            <v>D700003</v>
          </cell>
          <cell r="M35" t="str">
            <v>PHYSIOLOGY OVERHEAD</v>
          </cell>
          <cell r="O35" t="str">
            <v>ARRA_LOC-MANUAL INV</v>
          </cell>
        </row>
        <row r="36">
          <cell r="F36" t="str">
            <v>01002400 NAT ENDMNT HUMTIES</v>
          </cell>
          <cell r="L36" t="str">
            <v>D700004</v>
          </cell>
          <cell r="M36" t="str">
            <v>DERMATOLOGY OVERHEAD</v>
          </cell>
          <cell r="O36" t="str">
            <v>ARRA_NA</v>
          </cell>
        </row>
        <row r="37">
          <cell r="F37" t="str">
            <v>01002450 INST MUSEUM LIB SVCS</v>
          </cell>
          <cell r="H37" t="str">
            <v>Select Cost Share Rule</v>
          </cell>
          <cell r="L37" t="str">
            <v>D700005</v>
          </cell>
          <cell r="M37" t="str">
            <v>NEUROLOGY OVERHEAD</v>
          </cell>
          <cell r="O37" t="str">
            <v>ARRA_PAID</v>
          </cell>
        </row>
        <row r="38">
          <cell r="F38" t="str">
            <v>01002500 NAT SCIENCE FDN</v>
          </cell>
          <cell r="H38" t="str">
            <v>0 - NO COST SHARE</v>
          </cell>
          <cell r="L38" t="str">
            <v>D700006</v>
          </cell>
          <cell r="M38" t="str">
            <v>PSYCHIATRY OVERHEAD</v>
          </cell>
          <cell r="O38" t="str">
            <v>ASAP</v>
          </cell>
        </row>
        <row r="39">
          <cell r="F39" t="str">
            <v>01002600 US GEOLOGICAL SURVEY</v>
          </cell>
          <cell r="H39" t="str">
            <v>1 - SHARING ON TOTAL DIRECT COSTS</v>
          </cell>
          <cell r="L39" t="str">
            <v>D700007</v>
          </cell>
          <cell r="M39" t="str">
            <v>FAMILY MEDICINE OVERHEAD</v>
          </cell>
          <cell r="O39" t="str">
            <v>ASAP 12402200</v>
          </cell>
        </row>
        <row r="40">
          <cell r="F40" t="str">
            <v>01002900 FED EMERCY MGMT</v>
          </cell>
          <cell r="H40" t="str">
            <v>2 - SHARING ON TOTAL GRANT COSTS</v>
          </cell>
          <cell r="L40" t="str">
            <v>D700008</v>
          </cell>
          <cell r="M40" t="str">
            <v>ENVIRONMENTAL HEALTH</v>
          </cell>
          <cell r="O40" t="str">
            <v>ASAP 13060001/01</v>
          </cell>
        </row>
        <row r="41">
          <cell r="F41" t="str">
            <v>01003000 DEPT VETERANS AFFAIRS</v>
          </cell>
          <cell r="L41" t="str">
            <v>D700010</v>
          </cell>
          <cell r="M41" t="str">
            <v>ANTHROPOLOGY OVERHEAD</v>
          </cell>
          <cell r="O41" t="str">
            <v>ASAP 14010001     </v>
          </cell>
        </row>
        <row r="42">
          <cell r="F42" t="str">
            <v>02000000 DEPT HLTH HUMAN SVC</v>
          </cell>
          <cell r="L42" t="str">
            <v>D700011</v>
          </cell>
          <cell r="M42" t="str">
            <v>CHEMISTRY OVERHEAD</v>
          </cell>
          <cell r="O42" t="str">
            <v>ASAP 14080001     </v>
          </cell>
        </row>
        <row r="43">
          <cell r="F43" t="str">
            <v>02011010 N I ALC ABUSE ALCHLSM</v>
          </cell>
          <cell r="L43" t="str">
            <v>D700013</v>
          </cell>
          <cell r="M43" t="str">
            <v>ACCOUNTING OVERHEAD</v>
          </cell>
          <cell r="O43" t="str">
            <v>ASAP 14110008</v>
          </cell>
        </row>
        <row r="44">
          <cell r="F44" t="str">
            <v>02011015 N I ON DEAF &amp; COMM D</v>
          </cell>
          <cell r="L44" t="str">
            <v>D700014</v>
          </cell>
          <cell r="M44" t="str">
            <v>QUANTITATIVE ANALYSI</v>
          </cell>
          <cell r="O44" t="str">
            <v>ASAP 14180001     </v>
          </cell>
        </row>
        <row r="45">
          <cell r="F45" t="str">
            <v>02011018 N I DIAB/DIGES/KID DI</v>
          </cell>
          <cell r="L45" t="str">
            <v>D700016</v>
          </cell>
          <cell r="M45" t="str">
            <v>EDUCATIONAL FOUNDATI</v>
          </cell>
          <cell r="O45" t="str">
            <v>ASAP 31000001     </v>
          </cell>
        </row>
        <row r="46">
          <cell r="F46" t="str">
            <v>02011020 N I ON DRUG ABUSE</v>
          </cell>
          <cell r="L46" t="str">
            <v>D700017</v>
          </cell>
          <cell r="M46" t="str">
            <v>AEROSPACE ENGINEERIN</v>
          </cell>
          <cell r="O46" t="str">
            <v>ASAP 68128933     </v>
          </cell>
        </row>
        <row r="47">
          <cell r="F47" t="str">
            <v>02011030 N I OF MENTAL HEALTH</v>
          </cell>
          <cell r="L47" t="str">
            <v>D700020</v>
          </cell>
          <cell r="M47" t="str">
            <v>SCHOOL OF PLANNING O</v>
          </cell>
          <cell r="O47" t="str">
            <v>ASAP 89000001     </v>
          </cell>
        </row>
        <row r="48">
          <cell r="F48" t="str">
            <v>02011040 SUB ABUSE &amp; MH SRVC</v>
          </cell>
          <cell r="L48" t="str">
            <v>D700023</v>
          </cell>
          <cell r="M48" t="str">
            <v>NURSING ADMINISTRATI</v>
          </cell>
          <cell r="O48" t="str">
            <v>ASAP 89000001/01</v>
          </cell>
        </row>
        <row r="49">
          <cell r="F49" t="str">
            <v>02012000 CTRS DISEASE CONTRL</v>
          </cell>
          <cell r="L49" t="str">
            <v>D700024</v>
          </cell>
          <cell r="M49" t="str">
            <v>PHARMACY ADMINISTRAT</v>
          </cell>
          <cell r="O49" t="str">
            <v>ASAP 89000001/02</v>
          </cell>
        </row>
        <row r="50">
          <cell r="F50" t="str">
            <v>02012010 N I OCCPL SFTY &amp; HLTH</v>
          </cell>
          <cell r="L50" t="str">
            <v>D700025</v>
          </cell>
          <cell r="M50" t="str">
            <v>SENIOR VP MED CTR OV</v>
          </cell>
          <cell r="O50" t="str">
            <v>ASAP 89000001/04</v>
          </cell>
        </row>
        <row r="51">
          <cell r="F51" t="str">
            <v>02013000 FOOD DRUG ADMIN</v>
          </cell>
          <cell r="L51" t="str">
            <v>D700026</v>
          </cell>
          <cell r="M51" t="str">
            <v>UNIV COLL- ADMINISTRATION</v>
          </cell>
          <cell r="O51" t="str">
            <v>ASAP 89000001/06</v>
          </cell>
        </row>
        <row r="52">
          <cell r="F52" t="str">
            <v>02014000 HLTH RESRC SVCS ADM</v>
          </cell>
          <cell r="L52" t="str">
            <v>D700027</v>
          </cell>
          <cell r="M52" t="str">
            <v>VLSI METHOLOGY OVHD</v>
          </cell>
          <cell r="O52" t="str">
            <v>ASAP 89000001/07</v>
          </cell>
        </row>
        <row r="53">
          <cell r="F53" t="str">
            <v>02014010 BUR HLTH PROFSSIONS</v>
          </cell>
          <cell r="L53" t="str">
            <v>D700028</v>
          </cell>
          <cell r="M53" t="str">
            <v>RWC NURSING OVERHEAD</v>
          </cell>
          <cell r="O53" t="str">
            <v>ASAP 89008904/01</v>
          </cell>
        </row>
        <row r="54">
          <cell r="F54" t="str">
            <v>02014013 DIV OF STUDENT AST</v>
          </cell>
          <cell r="L54" t="str">
            <v>D700033</v>
          </cell>
          <cell r="M54" t="str">
            <v>CLERMONT COLLEGE OVHD</v>
          </cell>
          <cell r="O54" t="str">
            <v>ASAP 89008904/02</v>
          </cell>
        </row>
        <row r="55">
          <cell r="F55" t="str">
            <v>02014020 BUR HLTH CARE DLV</v>
          </cell>
          <cell r="L55" t="str">
            <v>D700034</v>
          </cell>
          <cell r="M55" t="str">
            <v>INFECTIOUS DISEASES-RIA</v>
          </cell>
          <cell r="O55" t="str">
            <v>ASAP 89008905/06</v>
          </cell>
        </row>
        <row r="56">
          <cell r="F56" t="str">
            <v>02014021 MATRNL &amp; CHILD HLTH</v>
          </cell>
          <cell r="L56" t="str">
            <v>D700035</v>
          </cell>
          <cell r="M56" t="str">
            <v>R WALTERS- ADMINIST</v>
          </cell>
          <cell r="O56" t="str">
            <v>ASAP PAID</v>
          </cell>
        </row>
        <row r="57">
          <cell r="F57" t="str">
            <v>02015031 DIV RESEARCH CONTR</v>
          </cell>
          <cell r="L57" t="str">
            <v>D700037</v>
          </cell>
          <cell r="M57" t="str">
            <v>OMI/CAS ADMIN OVHD</v>
          </cell>
          <cell r="O57" t="str">
            <v>DHHS LOC</v>
          </cell>
        </row>
        <row r="58">
          <cell r="F58" t="str">
            <v>02015040 DIV RES RESOURCES</v>
          </cell>
          <cell r="L58" t="str">
            <v>D700039</v>
          </cell>
          <cell r="M58" t="str">
            <v>PROFESSIONAL PRACTIC</v>
          </cell>
          <cell r="O58" t="str">
            <v>DHHS LOC NA</v>
          </cell>
        </row>
        <row r="59">
          <cell r="F59" t="str">
            <v>02015041 ADV TRANSLATIONAL SCI</v>
          </cell>
          <cell r="L59" t="str">
            <v>D700042</v>
          </cell>
          <cell r="M59" t="str">
            <v>INST APPLIED INTERDISC</v>
          </cell>
          <cell r="O59" t="str">
            <v>DHHS-2316P LOC</v>
          </cell>
        </row>
        <row r="60">
          <cell r="F60" t="str">
            <v>02015050 OFF RES INFRASTRUCTURE</v>
          </cell>
          <cell r="L60" t="str">
            <v>D700046</v>
          </cell>
          <cell r="M60" t="str">
            <v>PI-ALLENMANG (MINE)</v>
          </cell>
          <cell r="O60" t="str">
            <v>DHHS-2316P LOC NA</v>
          </cell>
        </row>
        <row r="61">
          <cell r="F61" t="str">
            <v>02015055 OFFICE OF THE DIRECTOR</v>
          </cell>
          <cell r="L61" t="str">
            <v>D700049</v>
          </cell>
          <cell r="M61" t="str">
            <v>JUDAIC STUDIES OH</v>
          </cell>
          <cell r="O61" t="str">
            <v>DOE ARPA-E</v>
          </cell>
        </row>
        <row r="62">
          <cell r="F62" t="str">
            <v>02015060 FOGARTY INTL CENTER</v>
          </cell>
          <cell r="L62" t="str">
            <v>D700064</v>
          </cell>
          <cell r="M62" t="str">
            <v>CERAMICS STRUCTURE</v>
          </cell>
          <cell r="O62" t="str">
            <v>DOJ LOC</v>
          </cell>
        </row>
        <row r="63">
          <cell r="F63" t="str">
            <v>02015070 NATL CANCER INST</v>
          </cell>
          <cell r="L63" t="str">
            <v>D700071</v>
          </cell>
          <cell r="M63" t="str">
            <v>CEE MICROBIOLOGY OVHD</v>
          </cell>
          <cell r="O63" t="str">
            <v>LOC_NA</v>
          </cell>
        </row>
        <row r="64">
          <cell r="F64" t="str">
            <v>02015072 DIV CANCER CAUSE PRV</v>
          </cell>
          <cell r="L64" t="str">
            <v>D700079</v>
          </cell>
          <cell r="M64" t="str">
            <v>PATHOLOGY OVERHEAD</v>
          </cell>
          <cell r="O64" t="str">
            <v>LOC_PAID</v>
          </cell>
        </row>
        <row r="65">
          <cell r="F65" t="str">
            <v>02015073 DIV CANCER TREATMNT</v>
          </cell>
          <cell r="L65" t="str">
            <v>D700080</v>
          </cell>
          <cell r="M65" t="str">
            <v>PHYSICAL MED &amp; REHAB</v>
          </cell>
          <cell r="O65" t="str">
            <v>NASA-A LOC</v>
          </cell>
        </row>
        <row r="66">
          <cell r="F66" t="str">
            <v>02015080 NATIONAL EYE INST</v>
          </cell>
          <cell r="L66" t="str">
            <v>D700081</v>
          </cell>
          <cell r="M66" t="str">
            <v>OPTHALMOLOGY OVERHEA</v>
          </cell>
          <cell r="O66" t="str">
            <v>NASA-G LOC</v>
          </cell>
        </row>
        <row r="67">
          <cell r="F67" t="str">
            <v>02015091 NAT HRT/LG/BL INST-G</v>
          </cell>
          <cell r="L67" t="str">
            <v>D700082</v>
          </cell>
          <cell r="M67" t="str">
            <v>RADIOLOGY OVERHEAD</v>
          </cell>
          <cell r="O67" t="str">
            <v>NASA-J LOC</v>
          </cell>
        </row>
        <row r="68">
          <cell r="F68" t="str">
            <v>02015092 NAT HRT/LG/BL INST-C</v>
          </cell>
          <cell r="L68" t="str">
            <v>D700083</v>
          </cell>
          <cell r="M68" t="str">
            <v>MED SCIENCE LIBRARY</v>
          </cell>
          <cell r="O68" t="str">
            <v>NASA-LANGLEY LOC</v>
          </cell>
        </row>
        <row r="69">
          <cell r="F69" t="str">
            <v>02015100 NATL INST ON AGING</v>
          </cell>
          <cell r="L69" t="str">
            <v>D700085</v>
          </cell>
          <cell r="M69" t="str">
            <v>CLASSICS OVERHEAD</v>
          </cell>
          <cell r="O69" t="str">
            <v>NASA-LG LOC</v>
          </cell>
        </row>
        <row r="70">
          <cell r="F70" t="str">
            <v>02015110 N I ALRGY &amp; INFEC DIS</v>
          </cell>
          <cell r="L70" t="str">
            <v>D700086</v>
          </cell>
          <cell r="M70" t="str">
            <v>BIOLOGICAL SCIENCES</v>
          </cell>
          <cell r="O70" t="str">
            <v>NASA-W LOC</v>
          </cell>
        </row>
        <row r="71">
          <cell r="F71" t="str">
            <v>02015120 N I ARH/MUSL/SKIN DIS</v>
          </cell>
          <cell r="L71" t="str">
            <v>D700087</v>
          </cell>
          <cell r="M71" t="str">
            <v>GEOLOGY OVERHEAD</v>
          </cell>
          <cell r="O71" t="str">
            <v>NEH LOC</v>
          </cell>
        </row>
        <row r="72">
          <cell r="F72" t="str">
            <v>02015130 N I CHLD HLTH/HMN DEV</v>
          </cell>
          <cell r="L72" t="str">
            <v>D700088</v>
          </cell>
          <cell r="M72" t="str">
            <v>HISTORY OVERHEAD</v>
          </cell>
          <cell r="O72" t="str">
            <v>NONARRA2316B</v>
          </cell>
        </row>
        <row r="73">
          <cell r="F73" t="str">
            <v>02015140 N I DENTAL RESEARCH</v>
          </cell>
          <cell r="L73" t="str">
            <v>D700089</v>
          </cell>
          <cell r="M73" t="str">
            <v>BUSINESS ADMINISTRAT</v>
          </cell>
          <cell r="O73" t="str">
            <v>NONARRA2316P</v>
          </cell>
        </row>
        <row r="74">
          <cell r="F74" t="str">
            <v>02015150 N I ENV HEALTH SCI</v>
          </cell>
          <cell r="L74" t="str">
            <v>D700090</v>
          </cell>
          <cell r="M74" t="str">
            <v>MARKETING OVERHEAD</v>
          </cell>
          <cell r="O74" t="str">
            <v>NSF LOC</v>
          </cell>
        </row>
        <row r="75">
          <cell r="F75" t="str">
            <v>02015160 N I GENL MED SCI</v>
          </cell>
          <cell r="L75" t="str">
            <v>D700091</v>
          </cell>
          <cell r="M75" t="str">
            <v>SCHOOL PSYCH &amp; COUNS</v>
          </cell>
          <cell r="O75" t="str">
            <v>USED FWS</v>
          </cell>
        </row>
        <row r="76">
          <cell r="F76" t="str">
            <v>02015170 N I NEU &amp; COM DIS/STR</v>
          </cell>
          <cell r="L76" t="str">
            <v>D700092</v>
          </cell>
          <cell r="M76" t="str">
            <v>ECE-OH EMINENT SCHOLAR</v>
          </cell>
          <cell r="O76" t="str">
            <v>USED LOC</v>
          </cell>
        </row>
        <row r="77">
          <cell r="F77" t="str">
            <v>02015180 NATL LIBRARY OF MED</v>
          </cell>
          <cell r="L77" t="str">
            <v>D700093</v>
          </cell>
          <cell r="M77" t="str">
            <v>CHEMICAL ENGINEERING</v>
          </cell>
          <cell r="O77" t="str">
            <v>USED PELL</v>
          </cell>
        </row>
        <row r="78">
          <cell r="F78" t="str">
            <v>02015190 N I NURSING RESEARCH</v>
          </cell>
          <cell r="L78" t="str">
            <v>D700095</v>
          </cell>
          <cell r="M78" t="str">
            <v>DESIGN ARCHART/PLAN</v>
          </cell>
          <cell r="O78" t="str">
            <v>USED SEOG</v>
          </cell>
        </row>
        <row r="79">
          <cell r="F79" t="str">
            <v>02015200 NAT CTR COMP/ALT MED</v>
          </cell>
          <cell r="L79" t="str">
            <v>D700096</v>
          </cell>
          <cell r="M79" t="str">
            <v>GRAPHIC DESIGN OVERH</v>
          </cell>
        </row>
        <row r="80">
          <cell r="F80" t="str">
            <v>02015210 NAT HUM GNM RES INST</v>
          </cell>
          <cell r="L80" t="str">
            <v>D700101</v>
          </cell>
          <cell r="M80" t="str">
            <v>GRADUATE SCHOOL OVHD</v>
          </cell>
        </row>
        <row r="81">
          <cell r="F81" t="str">
            <v>02015220 N I BIOMED &amp; BIOENGR</v>
          </cell>
          <cell r="L81" t="str">
            <v>D700103</v>
          </cell>
          <cell r="M81" t="str">
            <v>SOCIAL WORK OVERHEAD</v>
          </cell>
        </row>
        <row r="82">
          <cell r="F82" t="str">
            <v>02015230 N I MINORITY HL DISPA</v>
          </cell>
          <cell r="L82" t="str">
            <v>D700104</v>
          </cell>
          <cell r="M82" t="str">
            <v>SOCIAL WORK OVERHEAD</v>
          </cell>
        </row>
        <row r="83">
          <cell r="F83" t="str">
            <v>02016000 CMS SERVICES(MEDTAPP)</v>
          </cell>
          <cell r="L83" t="str">
            <v>D700105</v>
          </cell>
          <cell r="M83" t="str">
            <v>NUTRITION OVERHEAD</v>
          </cell>
        </row>
        <row r="84">
          <cell r="F84" t="str">
            <v>02017000 HLTH CARE POLICY&amp;RES</v>
          </cell>
          <cell r="L84" t="str">
            <v>D700106</v>
          </cell>
          <cell r="M84" t="str">
            <v>DADS OVERHEAD</v>
          </cell>
        </row>
        <row r="85">
          <cell r="F85" t="str">
            <v>02032000 CHILDRN YTH FAMILIES</v>
          </cell>
          <cell r="L85" t="str">
            <v>D700114</v>
          </cell>
          <cell r="M85" t="str">
            <v>MINE RESEARCH INCENT</v>
          </cell>
        </row>
        <row r="86">
          <cell r="F86" t="str">
            <v>02033000 DEVELOPMNTAL DISAB</v>
          </cell>
          <cell r="L86" t="str">
            <v>D700122</v>
          </cell>
          <cell r="M86" t="str">
            <v>VICE PRES FOR STDNT</v>
          </cell>
        </row>
        <row r="87">
          <cell r="F87" t="str">
            <v>03000000 STATE GOVT AGENCIES</v>
          </cell>
          <cell r="L87" t="str">
            <v>D700124</v>
          </cell>
          <cell r="M87" t="str">
            <v>UPWARD BOUND OVERHD</v>
          </cell>
        </row>
        <row r="88">
          <cell r="F88" t="str">
            <v>03001020 OHIO ARTS COUNCIL</v>
          </cell>
          <cell r="L88" t="str">
            <v>D700125</v>
          </cell>
          <cell r="M88" t="str">
            <v>ROMANCE LANGUAGES OV</v>
          </cell>
        </row>
        <row r="89">
          <cell r="F89" t="str">
            <v>03001040 OHIO DEPT OF DEV</v>
          </cell>
          <cell r="L89" t="str">
            <v>D700132</v>
          </cell>
          <cell r="M89" t="str">
            <v>COMMUNICATION</v>
          </cell>
        </row>
        <row r="90">
          <cell r="F90" t="str">
            <v>03001041 OHIO COAL DEV OFFICE</v>
          </cell>
          <cell r="L90" t="str">
            <v>D700147</v>
          </cell>
          <cell r="M90" t="str">
            <v>ALLIED HEALTH SCIENC</v>
          </cell>
        </row>
        <row r="91">
          <cell r="F91" t="str">
            <v>03001045 SMALL BUS DEVMNT CTR</v>
          </cell>
          <cell r="L91" t="str">
            <v>D700155</v>
          </cell>
          <cell r="M91" t="str">
            <v>CANCER &amp; CELL BIOLOGY</v>
          </cell>
        </row>
        <row r="92">
          <cell r="F92" t="str">
            <v>03001047 ODOD 3RD FRONTIER</v>
          </cell>
          <cell r="L92" t="str">
            <v>D700156</v>
          </cell>
          <cell r="M92" t="str">
            <v>INTERNAL MEDICINE OV</v>
          </cell>
        </row>
        <row r="93">
          <cell r="F93" t="str">
            <v>03001050 OHIO DEPT EDUCATION</v>
          </cell>
          <cell r="L93" t="str">
            <v>D700157</v>
          </cell>
          <cell r="M93" t="str">
            <v>OBSTETRICS/GYNECOLOG</v>
          </cell>
        </row>
        <row r="94">
          <cell r="F94" t="str">
            <v>03001051 OHIO INSTR GRANTS</v>
          </cell>
          <cell r="L94" t="str">
            <v>D700158</v>
          </cell>
          <cell r="M94" t="str">
            <v>PEDIATRICS OVERHEAD</v>
          </cell>
        </row>
        <row r="95">
          <cell r="F95" t="str">
            <v>03001060 OHIO DEPT OF HEALTH</v>
          </cell>
          <cell r="L95" t="str">
            <v>D700159</v>
          </cell>
          <cell r="M95" t="str">
            <v>ANESTHESIOLOGY OVERH</v>
          </cell>
        </row>
        <row r="96">
          <cell r="F96" t="str">
            <v>03001070 OHIO DEPT MENTL HLTH</v>
          </cell>
          <cell r="L96" t="str">
            <v>D700160</v>
          </cell>
          <cell r="M96" t="str">
            <v>INTERDISCIPLINARY OV</v>
          </cell>
        </row>
        <row r="97">
          <cell r="F97" t="str">
            <v>03001090 OHIO DEPT TRANSPTN</v>
          </cell>
          <cell r="L97" t="str">
            <v>D700161</v>
          </cell>
          <cell r="M97" t="str">
            <v>EMERGENCY MEDICINE O</v>
          </cell>
        </row>
        <row r="98">
          <cell r="F98" t="str">
            <v>03003000 OHIO BOARD OF REGENTS</v>
          </cell>
          <cell r="L98" t="str">
            <v>D700162</v>
          </cell>
          <cell r="M98" t="str">
            <v>SOCIOLOGY OVERHEAD</v>
          </cell>
        </row>
        <row r="99">
          <cell r="F99" t="str">
            <v>03003002 OBR ACTION FUNDS</v>
          </cell>
          <cell r="L99" t="str">
            <v>D700163</v>
          </cell>
          <cell r="M99" t="str">
            <v>MATHEMATICS OVERHEAD</v>
          </cell>
        </row>
        <row r="100">
          <cell r="F100" t="str">
            <v>03003004 OBR INVESTMNT FUNDS</v>
          </cell>
          <cell r="L100" t="str">
            <v>D700164</v>
          </cell>
          <cell r="M100" t="str">
            <v>PSYCHOLOGY OVERHEAD</v>
          </cell>
        </row>
        <row r="101">
          <cell r="F101" t="str">
            <v>03003006 OBR TECH INITIATV FND</v>
          </cell>
          <cell r="L101" t="str">
            <v>D700165</v>
          </cell>
          <cell r="M101" t="str">
            <v>POLITICAL SCIENCE OV</v>
          </cell>
        </row>
        <row r="102">
          <cell r="F102" t="str">
            <v>03003008 OHIO BRD REGN-DAGSI</v>
          </cell>
          <cell r="L102" t="str">
            <v>D700167</v>
          </cell>
          <cell r="M102" t="str">
            <v>CURRICULUM &amp; INSTRUC</v>
          </cell>
        </row>
        <row r="103">
          <cell r="F103" t="str">
            <v>03003009 OBR EMNT SCHLR CAP</v>
          </cell>
          <cell r="L103" t="str">
            <v>D700168</v>
          </cell>
          <cell r="M103" t="str">
            <v>HEALTH &amp; NUTRITION S</v>
          </cell>
        </row>
        <row r="104">
          <cell r="F104" t="str">
            <v>03900000 STATE AGENCY-NOT OH</v>
          </cell>
          <cell r="L104" t="str">
            <v>D700169</v>
          </cell>
          <cell r="M104" t="str">
            <v>ENGINEERING ADMIN</v>
          </cell>
        </row>
        <row r="105">
          <cell r="F105" t="str">
            <v>04000000 LOCAL GOVT AGENCIES</v>
          </cell>
          <cell r="L105" t="str">
            <v>D700170</v>
          </cell>
          <cell r="M105" t="str">
            <v>ELECTRICAL ENGINEERING</v>
          </cell>
        </row>
        <row r="106">
          <cell r="F106" t="str">
            <v>04001010 CITY OF CINCINNATI</v>
          </cell>
          <cell r="L106" t="str">
            <v>D700172</v>
          </cell>
          <cell r="M106" t="str">
            <v>SAID OVERHEAD</v>
          </cell>
        </row>
        <row r="107">
          <cell r="F107" t="str">
            <v>04001020 HAMILTON COUNTY</v>
          </cell>
          <cell r="L107" t="str">
            <v>D700174</v>
          </cell>
          <cell r="M107" t="str">
            <v>CCM ADMINISTRATION OH</v>
          </cell>
        </row>
        <row r="108">
          <cell r="F108" t="str">
            <v>05000000 TRADE/INDUSTRY ORGS</v>
          </cell>
          <cell r="L108" t="str">
            <v>D700181</v>
          </cell>
          <cell r="M108" t="str">
            <v>REHAB OVERHEAD</v>
          </cell>
        </row>
        <row r="109">
          <cell r="F109" t="str">
            <v>05001170 GENERAL ELECTRIC</v>
          </cell>
          <cell r="L109" t="str">
            <v>D700182</v>
          </cell>
          <cell r="M109" t="str">
            <v>ELECTRONIC DEVICES OVHD</v>
          </cell>
        </row>
        <row r="110">
          <cell r="F110" t="str">
            <v>05001230 INT LEAD ZINC RES ORG</v>
          </cell>
          <cell r="L110" t="str">
            <v>D700187</v>
          </cell>
          <cell r="M110" t="str">
            <v>CARDIOLOGY-RIA</v>
          </cell>
        </row>
        <row r="111">
          <cell r="F111" t="str">
            <v>05001270 LEATHER IND AMERICA</v>
          </cell>
          <cell r="L111" t="str">
            <v>D700189</v>
          </cell>
          <cell r="M111" t="str">
            <v>COMMUNICATION SCNCS/</v>
          </cell>
        </row>
        <row r="112">
          <cell r="F112" t="str">
            <v>05001380 PROCTER &amp; GAMBLE</v>
          </cell>
          <cell r="L112" t="str">
            <v>D700193</v>
          </cell>
          <cell r="M112" t="str">
            <v>BEHAVIORAL SCIENCES</v>
          </cell>
        </row>
        <row r="113">
          <cell r="F113" t="str">
            <v>06000000 HLTH RELATED AGENCY</v>
          </cell>
          <cell r="L113" t="str">
            <v>D700198</v>
          </cell>
          <cell r="M113" t="str">
            <v>WOMENS STUDIES OVHD</v>
          </cell>
        </row>
        <row r="114">
          <cell r="F114" t="str">
            <v>06001010 AM CANCER SOC</v>
          </cell>
          <cell r="L114" t="str">
            <v>D700201</v>
          </cell>
          <cell r="M114" t="str">
            <v>AFRO-AMERICAN STUDIES</v>
          </cell>
        </row>
        <row r="115">
          <cell r="F115" t="str">
            <v>06001011 AM CANCER SOC - OH</v>
          </cell>
          <cell r="L115" t="str">
            <v>D700209</v>
          </cell>
          <cell r="M115" t="str">
            <v>HOXWORTH OVERHEAD</v>
          </cell>
        </row>
        <row r="116">
          <cell r="F116" t="str">
            <v>06001030 AM DIABETES ASSN</v>
          </cell>
          <cell r="L116" t="str">
            <v>D700210</v>
          </cell>
          <cell r="M116" t="str">
            <v>RURAL HEALTH OVERHEAD</v>
          </cell>
        </row>
        <row r="117">
          <cell r="F117" t="str">
            <v>06001060 AM HEART ASSN</v>
          </cell>
          <cell r="L117" t="str">
            <v>D700216</v>
          </cell>
          <cell r="M117" t="str">
            <v>ARLITT CENTER</v>
          </cell>
        </row>
        <row r="118">
          <cell r="F118" t="str">
            <v>06001061 AM HEART ASSN - OH</v>
          </cell>
          <cell r="L118" t="str">
            <v>D700220</v>
          </cell>
          <cell r="M118" t="str">
            <v>PI SCHWARTZ RES OVHD</v>
          </cell>
        </row>
        <row r="119">
          <cell r="F119" t="str">
            <v>06001062 AM HEART - SW OHIO</v>
          </cell>
          <cell r="L119" t="str">
            <v>D700224</v>
          </cell>
          <cell r="M119" t="str">
            <v>UHPHSR OVHD</v>
          </cell>
        </row>
        <row r="120">
          <cell r="F120" t="str">
            <v>06001070 AM LUNG ASSN</v>
          </cell>
          <cell r="L120" t="str">
            <v>D700225</v>
          </cell>
          <cell r="M120" t="str">
            <v>RWC CHRD OVERHEAD</v>
          </cell>
        </row>
        <row r="121">
          <cell r="F121" t="str">
            <v>06001120 ARTHRITIS FOUNDATION</v>
          </cell>
          <cell r="L121" t="str">
            <v>D700227</v>
          </cell>
          <cell r="M121" t="str">
            <v>TECH PREP OVHD RWC</v>
          </cell>
        </row>
        <row r="122">
          <cell r="F122" t="str">
            <v>06001140 CHRF</v>
          </cell>
          <cell r="L122" t="str">
            <v>D700231</v>
          </cell>
          <cell r="M122" t="str">
            <v>MED ADMINISTRATION OH</v>
          </cell>
        </row>
        <row r="123">
          <cell r="F123" t="str">
            <v>06001260 MUSCLR DYSTR ASSN</v>
          </cell>
          <cell r="L123" t="str">
            <v>D700232</v>
          </cell>
          <cell r="M123" t="str">
            <v>MICROBIOLOGY OVHD</v>
          </cell>
        </row>
        <row r="124">
          <cell r="F124" t="str">
            <v>06001280 NAT MULTIPL SCL SOC</v>
          </cell>
          <cell r="L124" t="str">
            <v>D700233</v>
          </cell>
          <cell r="M124" t="str">
            <v>SURGERY OVERHEAD</v>
          </cell>
        </row>
        <row r="125">
          <cell r="F125" t="str">
            <v>06001310 RES PREV BLNDNESS</v>
          </cell>
          <cell r="L125" t="str">
            <v>D700234</v>
          </cell>
          <cell r="M125" t="str">
            <v>OTOLARYNGOLOGY OVHD</v>
          </cell>
        </row>
        <row r="126">
          <cell r="F126" t="str">
            <v>07000000 NON-PROFIT ORGN</v>
          </cell>
          <cell r="L126" t="str">
            <v>D700235</v>
          </cell>
          <cell r="M126" t="str">
            <v>PHARMACOLOGY OVHD</v>
          </cell>
        </row>
        <row r="127">
          <cell r="F127" t="str">
            <v>07000090 NATO</v>
          </cell>
          <cell r="L127" t="str">
            <v>D700237</v>
          </cell>
          <cell r="M127" t="str">
            <v>C M BARRETT CANCER CTR</v>
          </cell>
        </row>
        <row r="128">
          <cell r="F128" t="str">
            <v>07000105 OHIO AEROSP INST</v>
          </cell>
          <cell r="L128" t="str">
            <v>D700238</v>
          </cell>
          <cell r="M128" t="str">
            <v>ARTS &amp; SCI ADMIN</v>
          </cell>
        </row>
        <row r="129">
          <cell r="F129" t="str">
            <v>07001000 FDNS-NON-HEALTH</v>
          </cell>
          <cell r="L129" t="str">
            <v>D700240</v>
          </cell>
          <cell r="M129" t="str">
            <v>PHYSICS OVERHEAD</v>
          </cell>
        </row>
        <row r="130">
          <cell r="F130" t="str">
            <v>07001060 GREATER CINTI FDN</v>
          </cell>
          <cell r="L130" t="str">
            <v>D700241</v>
          </cell>
          <cell r="M130" t="str">
            <v>GEOGRAPHY OVERHEAD</v>
          </cell>
        </row>
        <row r="131">
          <cell r="F131" t="str">
            <v>07002000 FDNS-HLTH RELATED</v>
          </cell>
          <cell r="L131" t="str">
            <v>D700243</v>
          </cell>
          <cell r="M131" t="str">
            <v>EDUCATION ADMIN</v>
          </cell>
        </row>
        <row r="132">
          <cell r="F132" t="str">
            <v>07008000 OTHER UNIVERSITIES</v>
          </cell>
          <cell r="L132" t="str">
            <v>D700244</v>
          </cell>
          <cell r="M132" t="str">
            <v>CRIMINAL JUSTICE OVHD</v>
          </cell>
        </row>
        <row r="133">
          <cell r="F133" t="str">
            <v>08000000 MISC PRIVATE AGENCIES</v>
          </cell>
          <cell r="L133" t="str">
            <v>D700246</v>
          </cell>
          <cell r="M133" t="str">
            <v>CIVIL ENGINEERING OVHD</v>
          </cell>
        </row>
        <row r="134">
          <cell r="F134" t="str">
            <v>08001000 PROGRAM INCOME</v>
          </cell>
          <cell r="L134" t="str">
            <v>D700247</v>
          </cell>
          <cell r="M134" t="str">
            <v>MATERIAL SCIENCE</v>
          </cell>
        </row>
        <row r="135">
          <cell r="F135" t="str">
            <v>09000000 FED WK STUDY-NON UC</v>
          </cell>
          <cell r="L135" t="str">
            <v>D700248</v>
          </cell>
          <cell r="M135" t="str">
            <v>INDUSTRIAL DESIGN</v>
          </cell>
        </row>
        <row r="136">
          <cell r="F136" t="str">
            <v>F1001100 FOREIGN AGRICULTURE</v>
          </cell>
          <cell r="L136" t="str">
            <v>D700249</v>
          </cell>
          <cell r="M136" t="str">
            <v xml:space="preserve">SCHOOL OF ART </v>
          </cell>
        </row>
        <row r="137">
          <cell r="F137" t="str">
            <v>F5000000 FOREIGN INDUSTRY</v>
          </cell>
          <cell r="L137" t="str">
            <v>D700251</v>
          </cell>
          <cell r="M137" t="str">
            <v>BIOMEDICAL ENGINEERING</v>
          </cell>
        </row>
        <row r="138">
          <cell r="F138" t="str">
            <v>F5001170 FOREIGN GENERAL ELECT</v>
          </cell>
          <cell r="L138" t="str">
            <v>D700252</v>
          </cell>
          <cell r="M138" t="str">
            <v>MOLECULAR ONCOGENESIS OVERHEAD</v>
          </cell>
        </row>
        <row r="139">
          <cell r="F139" t="str">
            <v>F6000000 FOREIGN GOVT</v>
          </cell>
          <cell r="L139" t="str">
            <v>D700253</v>
          </cell>
          <cell r="M139" t="str">
            <v>PHARMACY INSTRUCTION</v>
          </cell>
        </row>
        <row r="140">
          <cell r="F140" t="str">
            <v>F7000000 FOREIGN NON-PROFIT</v>
          </cell>
          <cell r="L140" t="str">
            <v>D700265</v>
          </cell>
          <cell r="M140" t="str">
            <v>GENERAL MEDICINE</v>
          </cell>
        </row>
        <row r="141">
          <cell r="F141" t="str">
            <v>F7008000 FOREIGN HIGHER EDUC</v>
          </cell>
          <cell r="L141" t="str">
            <v>D700268</v>
          </cell>
          <cell r="M141" t="str">
            <v>OFFICE OF GERIATRICS OVHD</v>
          </cell>
        </row>
        <row r="142">
          <cell r="F142" t="str">
            <v>F8000000 FOREIGN MISC (OTHER)</v>
          </cell>
          <cell r="L142" t="str">
            <v>D700273</v>
          </cell>
          <cell r="M142" t="str">
            <v>COMMUNITY SERVICE OVHD</v>
          </cell>
        </row>
        <row r="143">
          <cell r="L143" t="str">
            <v>D700275</v>
          </cell>
          <cell r="M143" t="str">
            <v>PI-GHIA (MINE)</v>
          </cell>
        </row>
        <row r="144">
          <cell r="L144" t="str">
            <v>D700285</v>
          </cell>
          <cell r="M144" t="str">
            <v>NEUROSURGERY OVHD</v>
          </cell>
        </row>
        <row r="145">
          <cell r="L145" t="str">
            <v>D700290</v>
          </cell>
          <cell r="M145" t="str">
            <v>LAW COLLEGE OVERHEAD</v>
          </cell>
        </row>
        <row r="146">
          <cell r="L146" t="str">
            <v>D700296</v>
          </cell>
          <cell r="M146" t="str">
            <v>PAVEMENT RESR OVHD</v>
          </cell>
        </row>
        <row r="147">
          <cell r="L147" t="str">
            <v>D700317</v>
          </cell>
          <cell r="M147" t="str">
            <v>COE/CS - RIA</v>
          </cell>
        </row>
        <row r="148">
          <cell r="L148" t="str">
            <v>D700318</v>
          </cell>
          <cell r="M148" t="str">
            <v>ID-RIA ACTG</v>
          </cell>
        </row>
        <row r="149">
          <cell r="L149" t="str">
            <v>D700320</v>
          </cell>
          <cell r="M149" t="str">
            <v>COMPUTER SCIENCE</v>
          </cell>
        </row>
        <row r="150">
          <cell r="L150" t="str">
            <v>D700325</v>
          </cell>
          <cell r="M150" t="str">
            <v>DRUG DISC OVERHEAD</v>
          </cell>
        </row>
        <row r="151">
          <cell r="L151" t="str">
            <v>D700326</v>
          </cell>
          <cell r="M151" t="str">
            <v>ENGR EDUC RIA</v>
          </cell>
        </row>
        <row r="152">
          <cell r="L152" t="str">
            <v>D700329</v>
          </cell>
          <cell r="M152" t="str">
            <v>CECH - PASS</v>
          </cell>
        </row>
        <row r="153">
          <cell r="L153" t="str">
            <v>D700331</v>
          </cell>
          <cell r="M153" t="str">
            <v>RADIATION ONCOLOGY OVERHEAD</v>
          </cell>
        </row>
      </sheetData>
      <sheetData sheetId="13">
        <row r="1">
          <cell r="E1" t="str">
            <v>Resp. Fund</v>
          </cell>
          <cell r="F1" t="str">
            <v>Resp. Fund Description</v>
          </cell>
          <cell r="G1" t="str">
            <v>College Fund</v>
          </cell>
          <cell r="H1" t="str">
            <v>College Description</v>
          </cell>
          <cell r="I1" t="str">
            <v>General Fund</v>
          </cell>
          <cell r="J1" t="str">
            <v>Resp. Fund</v>
          </cell>
          <cell r="K1" t="str">
            <v>College Fund</v>
          </cell>
        </row>
        <row r="2">
          <cell r="E2" t="str">
            <v>D100006</v>
          </cell>
          <cell r="F2" t="str">
            <v>CERHAS SPECIAL PROJECT</v>
          </cell>
          <cell r="G2" t="str">
            <v>D700095</v>
          </cell>
          <cell r="H2" t="str">
            <v>DAAP</v>
          </cell>
          <cell r="I2" t="str">
            <v>A100001</v>
          </cell>
          <cell r="J2" t="str">
            <v>D100006</v>
          </cell>
          <cell r="K2" t="str">
            <v>D700095</v>
          </cell>
        </row>
        <row r="3">
          <cell r="E3" t="str">
            <v>D100010</v>
          </cell>
          <cell r="F3" t="str">
            <v>ECONOMICS CTR FOR ED</v>
          </cell>
          <cell r="G3" t="str">
            <v>D700089</v>
          </cell>
          <cell r="H3" t="str">
            <v>Business</v>
          </cell>
          <cell r="I3" t="str">
            <v>A100001</v>
          </cell>
          <cell r="J3" t="str">
            <v>D100010</v>
          </cell>
          <cell r="K3" t="str">
            <v>D700089</v>
          </cell>
        </row>
        <row r="4">
          <cell r="E4" t="str">
            <v>D100292</v>
          </cell>
          <cell r="F4" t="str">
            <v>ARLITT CENTER</v>
          </cell>
          <cell r="G4" t="str">
            <v>D700243</v>
          </cell>
          <cell r="H4" t="str">
            <v>Education</v>
          </cell>
          <cell r="I4" t="str">
            <v>A100001</v>
          </cell>
          <cell r="J4" t="str">
            <v>D100292</v>
          </cell>
          <cell r="K4" t="str">
            <v>D700243</v>
          </cell>
        </row>
        <row r="5">
          <cell r="E5" t="str">
            <v>D100359</v>
          </cell>
          <cell r="F5" t="str">
            <v>LIBRARY DIGITAL PRES</v>
          </cell>
          <cell r="G5" t="str">
            <v>D100359</v>
          </cell>
          <cell r="H5" t="str">
            <v>Library Digital Pres</v>
          </cell>
          <cell r="I5" t="str">
            <v>A100001</v>
          </cell>
          <cell r="J5" t="str">
            <v>D100359</v>
          </cell>
          <cell r="K5" t="str">
            <v>D100359</v>
          </cell>
        </row>
        <row r="6">
          <cell r="E6" t="str">
            <v>D100465</v>
          </cell>
          <cell r="F6" t="str">
            <v>CONMED</v>
          </cell>
          <cell r="G6" t="str">
            <v>D700231</v>
          </cell>
          <cell r="H6" t="str">
            <v>Med Administration</v>
          </cell>
          <cell r="I6" t="str">
            <v>A100001</v>
          </cell>
          <cell r="J6" t="str">
            <v>D100465</v>
          </cell>
          <cell r="K6" t="str">
            <v>D700231</v>
          </cell>
        </row>
        <row r="7">
          <cell r="E7" t="str">
            <v>D100477</v>
          </cell>
          <cell r="F7" t="str">
            <v>CLERMONT COLLEGE OVHD</v>
          </cell>
          <cell r="G7" t="str">
            <v>D700033</v>
          </cell>
          <cell r="H7" t="str">
            <v>Clermont College</v>
          </cell>
          <cell r="I7" t="str">
            <v>A100010</v>
          </cell>
          <cell r="J7" t="str">
            <v>D100477</v>
          </cell>
          <cell r="K7" t="str">
            <v>D700033</v>
          </cell>
        </row>
        <row r="8">
          <cell r="E8" t="str">
            <v>D100803</v>
          </cell>
          <cell r="F8" t="str">
            <v>CDRI SPECIAL PROJECT</v>
          </cell>
          <cell r="G8" t="str">
            <v>D700095</v>
          </cell>
          <cell r="H8" t="str">
            <v>DAAP</v>
          </cell>
          <cell r="I8" t="str">
            <v>A100001</v>
          </cell>
          <cell r="J8" t="str">
            <v>D100803</v>
          </cell>
          <cell r="K8" t="str">
            <v>D700095</v>
          </cell>
        </row>
        <row r="9">
          <cell r="E9" t="str">
            <v>D700003</v>
          </cell>
          <cell r="F9" t="str">
            <v xml:space="preserve">PHYSIOLOGY </v>
          </cell>
          <cell r="G9" t="str">
            <v>D700231</v>
          </cell>
          <cell r="H9" t="str">
            <v>Med Administration</v>
          </cell>
          <cell r="I9" t="str">
            <v>A100001</v>
          </cell>
          <cell r="J9" t="str">
            <v>D700003</v>
          </cell>
          <cell r="K9" t="str">
            <v>D700231</v>
          </cell>
        </row>
        <row r="10">
          <cell r="E10" t="str">
            <v>D700004</v>
          </cell>
          <cell r="F10" t="str">
            <v xml:space="preserve">DERMATOLOGY </v>
          </cell>
          <cell r="G10" t="str">
            <v>D700231</v>
          </cell>
          <cell r="H10" t="str">
            <v>Med Administration</v>
          </cell>
          <cell r="I10" t="str">
            <v>A100001</v>
          </cell>
          <cell r="J10" t="str">
            <v>D700004</v>
          </cell>
          <cell r="K10" t="str">
            <v>D700231</v>
          </cell>
        </row>
        <row r="11">
          <cell r="E11" t="str">
            <v>D700005</v>
          </cell>
          <cell r="F11" t="str">
            <v xml:space="preserve">NEUROLOGY </v>
          </cell>
          <cell r="G11" t="str">
            <v>D700231</v>
          </cell>
          <cell r="H11" t="str">
            <v>Med Administration</v>
          </cell>
          <cell r="I11" t="str">
            <v>A100001</v>
          </cell>
          <cell r="J11" t="str">
            <v>D700005</v>
          </cell>
          <cell r="K11" t="str">
            <v>D700231</v>
          </cell>
        </row>
        <row r="12">
          <cell r="E12" t="str">
            <v>D700006</v>
          </cell>
          <cell r="F12" t="str">
            <v xml:space="preserve">PSYCHIATRY </v>
          </cell>
          <cell r="G12" t="str">
            <v>D700231</v>
          </cell>
          <cell r="H12" t="str">
            <v>Med Administration</v>
          </cell>
          <cell r="I12" t="str">
            <v>A100001</v>
          </cell>
          <cell r="J12" t="str">
            <v>D700006</v>
          </cell>
          <cell r="K12" t="str">
            <v>D700231</v>
          </cell>
        </row>
        <row r="13">
          <cell r="E13" t="str">
            <v>D700007</v>
          </cell>
          <cell r="F13" t="str">
            <v xml:space="preserve">FAMILY MEDICINE </v>
          </cell>
          <cell r="G13" t="str">
            <v>D700231</v>
          </cell>
          <cell r="H13" t="str">
            <v>Med Administration</v>
          </cell>
          <cell r="I13" t="str">
            <v>A100001</v>
          </cell>
          <cell r="J13" t="str">
            <v>D700007</v>
          </cell>
          <cell r="K13" t="str">
            <v>D700231</v>
          </cell>
        </row>
        <row r="14">
          <cell r="E14" t="str">
            <v>D700008</v>
          </cell>
          <cell r="F14" t="str">
            <v>ENVIRONMENTAL HEALTH</v>
          </cell>
          <cell r="G14" t="str">
            <v>D700231</v>
          </cell>
          <cell r="H14" t="str">
            <v>Med Administration</v>
          </cell>
          <cell r="I14" t="str">
            <v>A100001</v>
          </cell>
          <cell r="J14" t="str">
            <v>D700008</v>
          </cell>
          <cell r="K14" t="str">
            <v>D700231</v>
          </cell>
        </row>
        <row r="15">
          <cell r="E15" t="str">
            <v>D700010</v>
          </cell>
          <cell r="F15" t="str">
            <v xml:space="preserve">ANTHROPOLOGY </v>
          </cell>
          <cell r="G15" t="str">
            <v>D700238</v>
          </cell>
          <cell r="H15" t="str">
            <v>Arts &amp; Science</v>
          </cell>
          <cell r="I15" t="str">
            <v>A100001</v>
          </cell>
          <cell r="J15" t="str">
            <v>D700010</v>
          </cell>
          <cell r="K15" t="str">
            <v>D700238</v>
          </cell>
        </row>
        <row r="16">
          <cell r="E16" t="str">
            <v>D700011</v>
          </cell>
          <cell r="F16" t="str">
            <v xml:space="preserve">CHEMISTRY </v>
          </cell>
          <cell r="G16" t="str">
            <v>D700238</v>
          </cell>
          <cell r="H16" t="str">
            <v>Arts &amp; Science</v>
          </cell>
          <cell r="I16" t="str">
            <v>A100001</v>
          </cell>
          <cell r="J16" t="str">
            <v>D700011</v>
          </cell>
          <cell r="K16" t="str">
            <v>D700238</v>
          </cell>
        </row>
        <row r="17">
          <cell r="E17" t="str">
            <v>D700013</v>
          </cell>
          <cell r="F17" t="str">
            <v xml:space="preserve">ACCOUNTING </v>
          </cell>
          <cell r="G17" t="str">
            <v>D700089</v>
          </cell>
          <cell r="H17" t="str">
            <v>Business</v>
          </cell>
          <cell r="I17" t="str">
            <v>A100001</v>
          </cell>
          <cell r="J17" t="str">
            <v>D700013</v>
          </cell>
          <cell r="K17" t="str">
            <v>D700089</v>
          </cell>
        </row>
        <row r="18">
          <cell r="E18" t="str">
            <v>D700014</v>
          </cell>
          <cell r="F18" t="str">
            <v>QUANTITATIVE ANALYSI</v>
          </cell>
          <cell r="G18" t="str">
            <v>D700089</v>
          </cell>
          <cell r="H18" t="str">
            <v>Business</v>
          </cell>
          <cell r="I18" t="str">
            <v>A100001</v>
          </cell>
          <cell r="J18" t="str">
            <v>D700014</v>
          </cell>
          <cell r="K18" t="str">
            <v>D700089</v>
          </cell>
        </row>
        <row r="19">
          <cell r="E19" t="str">
            <v>D700016</v>
          </cell>
          <cell r="F19" t="str">
            <v>EDUCATIONAL FOUNDATI</v>
          </cell>
          <cell r="G19" t="str">
            <v>D700243</v>
          </cell>
          <cell r="H19" t="str">
            <v>Education</v>
          </cell>
          <cell r="I19" t="str">
            <v>A100001</v>
          </cell>
          <cell r="J19" t="str">
            <v>D700016</v>
          </cell>
          <cell r="K19" t="str">
            <v>D700243</v>
          </cell>
        </row>
        <row r="20">
          <cell r="E20" t="str">
            <v>D700017</v>
          </cell>
          <cell r="F20" t="str">
            <v>AEROSPACE ENGINEERIN</v>
          </cell>
          <cell r="G20" t="str">
            <v>D700169</v>
          </cell>
          <cell r="H20" t="str">
            <v>CEAS</v>
          </cell>
          <cell r="I20" t="str">
            <v>A100001</v>
          </cell>
          <cell r="J20" t="str">
            <v>D700017</v>
          </cell>
          <cell r="K20" t="str">
            <v>D700169</v>
          </cell>
        </row>
        <row r="21">
          <cell r="E21" t="str">
            <v>D700020</v>
          </cell>
          <cell r="F21" t="str">
            <v>SCHOOL OF PLANNING O</v>
          </cell>
          <cell r="G21" t="str">
            <v>D700095</v>
          </cell>
          <cell r="H21" t="str">
            <v>DAAP</v>
          </cell>
          <cell r="I21" t="str">
            <v>A100001</v>
          </cell>
          <cell r="J21" t="str">
            <v>D700020</v>
          </cell>
          <cell r="K21" t="str">
            <v>D700095</v>
          </cell>
        </row>
        <row r="22">
          <cell r="E22" t="str">
            <v>D700023</v>
          </cell>
          <cell r="F22" t="str">
            <v>Nursing</v>
          </cell>
          <cell r="G22" t="str">
            <v>D700023</v>
          </cell>
          <cell r="H22" t="str">
            <v>Nursing</v>
          </cell>
          <cell r="I22" t="str">
            <v>A100001</v>
          </cell>
          <cell r="J22" t="str">
            <v>D700023</v>
          </cell>
          <cell r="K22" t="str">
            <v>D700023</v>
          </cell>
        </row>
        <row r="23">
          <cell r="E23" t="str">
            <v>D700024</v>
          </cell>
          <cell r="F23" t="str">
            <v>Pharmacy</v>
          </cell>
          <cell r="G23" t="str">
            <v>D700024</v>
          </cell>
          <cell r="H23" t="str">
            <v>Pharmacy</v>
          </cell>
          <cell r="I23" t="str">
            <v>A100001</v>
          </cell>
          <cell r="J23" t="str">
            <v>D700024</v>
          </cell>
          <cell r="K23" t="str">
            <v>D700024</v>
          </cell>
        </row>
        <row r="24">
          <cell r="E24" t="str">
            <v>D700025</v>
          </cell>
          <cell r="F24" t="str">
            <v>SENIOR VP MED CTR OV</v>
          </cell>
          <cell r="G24" t="str">
            <v>D700025</v>
          </cell>
          <cell r="H24" t="str">
            <v>Senior VP Med Ctr</v>
          </cell>
          <cell r="I24" t="str">
            <v>A100001</v>
          </cell>
          <cell r="J24" t="str">
            <v>D700025</v>
          </cell>
          <cell r="K24" t="str">
            <v>D700025</v>
          </cell>
        </row>
        <row r="25">
          <cell r="E25" t="str">
            <v>D700026</v>
          </cell>
          <cell r="F25" t="str">
            <v>Univ CollegeRATION</v>
          </cell>
          <cell r="G25" t="str">
            <v>D700026</v>
          </cell>
          <cell r="H25" t="str">
            <v>Univ College</v>
          </cell>
          <cell r="I25" t="str">
            <v>A100001</v>
          </cell>
          <cell r="J25" t="str">
            <v>D700026</v>
          </cell>
          <cell r="K25" t="str">
            <v>D700026</v>
          </cell>
        </row>
        <row r="26">
          <cell r="E26" t="str">
            <v>D700027</v>
          </cell>
          <cell r="F26" t="str">
            <v>VLSI METHOLOGY OVHD</v>
          </cell>
          <cell r="G26" t="str">
            <v>D700104</v>
          </cell>
          <cell r="H26" t="str">
            <v xml:space="preserve">Social Work </v>
          </cell>
          <cell r="I26" t="str">
            <v>A100001</v>
          </cell>
          <cell r="J26" t="str">
            <v>D700027</v>
          </cell>
          <cell r="K26" t="str">
            <v>D700104</v>
          </cell>
        </row>
        <row r="27">
          <cell r="E27" t="str">
            <v>D700028</v>
          </cell>
          <cell r="F27" t="str">
            <v xml:space="preserve">RWC NURSING </v>
          </cell>
          <cell r="G27" t="str">
            <v>D700035</v>
          </cell>
          <cell r="H27" t="str">
            <v>R Walters- Administ</v>
          </cell>
          <cell r="I27" t="str">
            <v>A100005</v>
          </cell>
          <cell r="J27" t="str">
            <v>D700028</v>
          </cell>
          <cell r="K27" t="str">
            <v>D700035</v>
          </cell>
        </row>
        <row r="28">
          <cell r="E28" t="str">
            <v>D700033</v>
          </cell>
          <cell r="F28" t="str">
            <v>CLERMONT COLLEGE OVHD</v>
          </cell>
          <cell r="G28" t="str">
            <v>D700033</v>
          </cell>
          <cell r="H28" t="str">
            <v>Clermont College</v>
          </cell>
          <cell r="I28" t="str">
            <v>A100010</v>
          </cell>
          <cell r="J28" t="str">
            <v>D700033</v>
          </cell>
          <cell r="K28" t="str">
            <v>D700033</v>
          </cell>
        </row>
        <row r="29">
          <cell r="E29" t="str">
            <v>D700034</v>
          </cell>
          <cell r="F29" t="str">
            <v>INFECTIOUS DISEASES-RIA</v>
          </cell>
          <cell r="G29" t="str">
            <v>D700231</v>
          </cell>
          <cell r="H29" t="str">
            <v>Med Administration</v>
          </cell>
          <cell r="I29" t="str">
            <v>A100001</v>
          </cell>
          <cell r="J29" t="str">
            <v>D700034</v>
          </cell>
          <cell r="K29" t="str">
            <v>D700231</v>
          </cell>
        </row>
        <row r="30">
          <cell r="E30" t="str">
            <v>D700035</v>
          </cell>
          <cell r="F30" t="str">
            <v>R WALTERS- ADMINIST</v>
          </cell>
          <cell r="G30" t="str">
            <v>D700035</v>
          </cell>
          <cell r="H30" t="str">
            <v>Raymond Walters</v>
          </cell>
          <cell r="I30" t="str">
            <v>A100005</v>
          </cell>
          <cell r="J30" t="str">
            <v>D700035</v>
          </cell>
          <cell r="K30" t="str">
            <v>D700035</v>
          </cell>
        </row>
        <row r="31">
          <cell r="E31" t="str">
            <v>D700037</v>
          </cell>
          <cell r="F31" t="str">
            <v>OMI/CAS ADMIN OVHD</v>
          </cell>
          <cell r="G31" t="str">
            <v>D700037</v>
          </cell>
          <cell r="H31" t="str">
            <v>OMI/CAS</v>
          </cell>
          <cell r="I31" t="str">
            <v>A100001</v>
          </cell>
          <cell r="J31" t="str">
            <v>D700037</v>
          </cell>
          <cell r="K31" t="str">
            <v>D700037</v>
          </cell>
        </row>
        <row r="32">
          <cell r="E32" t="str">
            <v>D700039</v>
          </cell>
          <cell r="F32" t="str">
            <v>PROFESSIONAL PRACTIC</v>
          </cell>
          <cell r="G32" t="str">
            <v>D700039</v>
          </cell>
          <cell r="H32" t="str">
            <v>Professional Practice</v>
          </cell>
          <cell r="I32" t="str">
            <v>A100001</v>
          </cell>
          <cell r="J32" t="str">
            <v>D700039</v>
          </cell>
          <cell r="K32" t="str">
            <v>D700039</v>
          </cell>
        </row>
        <row r="33">
          <cell r="E33" t="str">
            <v>D700042</v>
          </cell>
          <cell r="F33" t="str">
            <v>INST APPLIED INTERDISC</v>
          </cell>
          <cell r="G33" t="str">
            <v>D700042</v>
          </cell>
          <cell r="H33" t="str">
            <v>Inst Applied Inter</v>
          </cell>
          <cell r="I33" t="str">
            <v>A100001</v>
          </cell>
          <cell r="J33" t="str">
            <v>D700042</v>
          </cell>
          <cell r="K33" t="str">
            <v>D700042</v>
          </cell>
        </row>
        <row r="34">
          <cell r="E34" t="str">
            <v>D700049</v>
          </cell>
          <cell r="F34" t="str">
            <v>Judaic Studies Overhead</v>
          </cell>
          <cell r="G34" t="str">
            <v>D700238</v>
          </cell>
          <cell r="H34" t="str">
            <v>Arts &amp; Science</v>
          </cell>
          <cell r="I34" t="str">
            <v>A100001</v>
          </cell>
          <cell r="J34" t="str">
            <v>D700049</v>
          </cell>
          <cell r="K34" t="str">
            <v>D700238</v>
          </cell>
        </row>
        <row r="35">
          <cell r="E35" t="str">
            <v>D700046</v>
          </cell>
          <cell r="F35" t="str">
            <v>PI-ALLENMANG (MINE)</v>
          </cell>
          <cell r="G35" t="str">
            <v>D700169</v>
          </cell>
          <cell r="H35" t="str">
            <v>CEAS</v>
          </cell>
          <cell r="I35" t="str">
            <v>A100001</v>
          </cell>
          <cell r="J35" t="str">
            <v>D700046</v>
          </cell>
          <cell r="K35" t="str">
            <v>D700169</v>
          </cell>
        </row>
        <row r="36">
          <cell r="E36" t="str">
            <v>D700064</v>
          </cell>
          <cell r="F36" t="str">
            <v>CERAMICS STRUCTURE</v>
          </cell>
          <cell r="G36" t="str">
            <v>D700243</v>
          </cell>
          <cell r="H36" t="str">
            <v>Education</v>
          </cell>
          <cell r="I36" t="str">
            <v>A100001</v>
          </cell>
          <cell r="J36" t="str">
            <v>D700064</v>
          </cell>
          <cell r="K36" t="str">
            <v>D700243</v>
          </cell>
        </row>
        <row r="37">
          <cell r="E37" t="str">
            <v>D700071</v>
          </cell>
          <cell r="F37" t="str">
            <v>CEE MICROBIOLOGY OVHD</v>
          </cell>
          <cell r="G37" t="str">
            <v>D700071</v>
          </cell>
          <cell r="H37" t="str">
            <v>CEE Microbiology</v>
          </cell>
          <cell r="I37" t="str">
            <v>A100001</v>
          </cell>
          <cell r="J37" t="str">
            <v>D700071</v>
          </cell>
          <cell r="K37" t="str">
            <v>D700071</v>
          </cell>
        </row>
        <row r="38">
          <cell r="E38" t="str">
            <v>D700079</v>
          </cell>
          <cell r="F38" t="str">
            <v xml:space="preserve">PATHOLOGY </v>
          </cell>
          <cell r="G38" t="str">
            <v>D700231</v>
          </cell>
          <cell r="H38" t="str">
            <v>Med Administration</v>
          </cell>
          <cell r="I38" t="str">
            <v>A100001</v>
          </cell>
          <cell r="J38" t="str">
            <v>D700079</v>
          </cell>
          <cell r="K38" t="str">
            <v>D700231</v>
          </cell>
        </row>
        <row r="39">
          <cell r="E39" t="str">
            <v>D700080</v>
          </cell>
          <cell r="F39" t="str">
            <v>PHYSICAL MED &amp; REHAB</v>
          </cell>
          <cell r="G39" t="str">
            <v>D700231</v>
          </cell>
          <cell r="H39" t="str">
            <v>Med Administration</v>
          </cell>
          <cell r="I39" t="str">
            <v>A100001</v>
          </cell>
          <cell r="J39" t="str">
            <v>D700080</v>
          </cell>
          <cell r="K39" t="str">
            <v>D700231</v>
          </cell>
        </row>
        <row r="40">
          <cell r="E40" t="str">
            <v>D700081</v>
          </cell>
          <cell r="F40" t="str">
            <v>OPTHALMOLOGY OVERHEA</v>
          </cell>
          <cell r="G40" t="str">
            <v>D700231</v>
          </cell>
          <cell r="H40" t="str">
            <v>Med Administration</v>
          </cell>
          <cell r="I40" t="str">
            <v>A100001</v>
          </cell>
          <cell r="J40" t="str">
            <v>D700081</v>
          </cell>
          <cell r="K40" t="str">
            <v>D700231</v>
          </cell>
        </row>
        <row r="41">
          <cell r="E41" t="str">
            <v>D700082</v>
          </cell>
          <cell r="F41" t="str">
            <v xml:space="preserve">RADIOLOGY </v>
          </cell>
          <cell r="G41" t="str">
            <v>D700231</v>
          </cell>
          <cell r="H41" t="str">
            <v>Med Administration</v>
          </cell>
          <cell r="I41" t="str">
            <v>A100001</v>
          </cell>
          <cell r="J41" t="str">
            <v>D700082</v>
          </cell>
          <cell r="K41" t="str">
            <v>D700231</v>
          </cell>
        </row>
        <row r="42">
          <cell r="E42" t="str">
            <v>D700083</v>
          </cell>
          <cell r="F42" t="str">
            <v>MED SCIENCE LIBRARY</v>
          </cell>
          <cell r="G42" t="str">
            <v>D700231</v>
          </cell>
          <cell r="H42" t="str">
            <v>Med Administration</v>
          </cell>
          <cell r="I42" t="str">
            <v>A100001</v>
          </cell>
          <cell r="J42" t="str">
            <v>D700083</v>
          </cell>
          <cell r="K42" t="str">
            <v>D700231</v>
          </cell>
        </row>
        <row r="43">
          <cell r="E43" t="str">
            <v>D700085</v>
          </cell>
          <cell r="F43" t="str">
            <v xml:space="preserve">CLASSICS </v>
          </cell>
          <cell r="G43" t="str">
            <v>D700238</v>
          </cell>
          <cell r="H43" t="str">
            <v>Arts &amp; Science</v>
          </cell>
          <cell r="I43" t="str">
            <v>A100001</v>
          </cell>
          <cell r="J43" t="str">
            <v>D700085</v>
          </cell>
          <cell r="K43" t="str">
            <v>D700238</v>
          </cell>
        </row>
        <row r="44">
          <cell r="E44" t="str">
            <v>D700086</v>
          </cell>
          <cell r="F44" t="str">
            <v>BIOLOGICAL SCIENCES</v>
          </cell>
          <cell r="G44" t="str">
            <v>D700238</v>
          </cell>
          <cell r="H44" t="str">
            <v>Arts &amp; Science</v>
          </cell>
          <cell r="I44" t="str">
            <v>A100001</v>
          </cell>
          <cell r="J44" t="str">
            <v>D700086</v>
          </cell>
          <cell r="K44" t="str">
            <v>D700238</v>
          </cell>
        </row>
        <row r="45">
          <cell r="E45" t="str">
            <v>D700087</v>
          </cell>
          <cell r="F45" t="str">
            <v xml:space="preserve">GEOLOGY </v>
          </cell>
          <cell r="G45" t="str">
            <v>D700238</v>
          </cell>
          <cell r="H45" t="str">
            <v>Arts &amp; Science</v>
          </cell>
          <cell r="I45" t="str">
            <v>A100001</v>
          </cell>
          <cell r="J45" t="str">
            <v>D700087</v>
          </cell>
          <cell r="K45" t="str">
            <v>D700238</v>
          </cell>
        </row>
        <row r="46">
          <cell r="E46" t="str">
            <v>D700088</v>
          </cell>
          <cell r="F46" t="str">
            <v xml:space="preserve">HISTORY </v>
          </cell>
          <cell r="G46" t="str">
            <v>D700238</v>
          </cell>
          <cell r="H46" t="str">
            <v>Arts &amp; Science</v>
          </cell>
          <cell r="I46" t="str">
            <v>A100001</v>
          </cell>
          <cell r="J46" t="str">
            <v>D700088</v>
          </cell>
          <cell r="K46" t="str">
            <v>D700238</v>
          </cell>
        </row>
        <row r="47">
          <cell r="E47" t="str">
            <v>D700089</v>
          </cell>
          <cell r="F47" t="str">
            <v>Business</v>
          </cell>
          <cell r="G47" t="str">
            <v>D700089</v>
          </cell>
          <cell r="H47" t="str">
            <v>Business</v>
          </cell>
          <cell r="I47" t="str">
            <v>A100001</v>
          </cell>
          <cell r="J47" t="str">
            <v>D700089</v>
          </cell>
          <cell r="K47" t="str">
            <v>D700089</v>
          </cell>
        </row>
        <row r="48">
          <cell r="E48" t="str">
            <v>D700090</v>
          </cell>
          <cell r="F48" t="str">
            <v xml:space="preserve">MARKETING </v>
          </cell>
          <cell r="G48" t="str">
            <v>D700089</v>
          </cell>
          <cell r="H48" t="str">
            <v>Business</v>
          </cell>
          <cell r="I48" t="str">
            <v>A100001</v>
          </cell>
          <cell r="J48" t="str">
            <v>D700090</v>
          </cell>
          <cell r="K48" t="str">
            <v>D700089</v>
          </cell>
        </row>
        <row r="49">
          <cell r="E49" t="str">
            <v>D700091</v>
          </cell>
          <cell r="F49" t="str">
            <v>SCHOOL PSYCH &amp; COUNS</v>
          </cell>
          <cell r="G49" t="str">
            <v>D700243</v>
          </cell>
          <cell r="H49" t="str">
            <v>Education</v>
          </cell>
          <cell r="I49" t="str">
            <v>A100001</v>
          </cell>
          <cell r="J49" t="str">
            <v>D700091</v>
          </cell>
          <cell r="K49" t="str">
            <v>D700243</v>
          </cell>
        </row>
        <row r="50">
          <cell r="E50" t="str">
            <v>D700092</v>
          </cell>
          <cell r="F50" t="str">
            <v>ECE-OH EMINENT SCHOLAR</v>
          </cell>
          <cell r="G50" t="str">
            <v>D700169</v>
          </cell>
          <cell r="H50" t="str">
            <v>CEAS</v>
          </cell>
          <cell r="I50" t="str">
            <v>A100001</v>
          </cell>
          <cell r="J50" t="str">
            <v>D700092</v>
          </cell>
          <cell r="K50" t="str">
            <v>D700169</v>
          </cell>
        </row>
        <row r="51">
          <cell r="E51" t="str">
            <v>D700093</v>
          </cell>
          <cell r="F51" t="str">
            <v>CHEMICAL ENGINEERING</v>
          </cell>
          <cell r="G51" t="str">
            <v>D700169</v>
          </cell>
          <cell r="H51" t="str">
            <v>CEAS</v>
          </cell>
          <cell r="I51" t="str">
            <v>A100001</v>
          </cell>
          <cell r="J51" t="str">
            <v>D700093</v>
          </cell>
          <cell r="K51" t="str">
            <v>D700169</v>
          </cell>
        </row>
        <row r="52">
          <cell r="E52" t="str">
            <v>D700095</v>
          </cell>
          <cell r="F52" t="str">
            <v>DAAP</v>
          </cell>
          <cell r="G52" t="str">
            <v>D700095</v>
          </cell>
          <cell r="H52" t="str">
            <v>DAAP</v>
          </cell>
          <cell r="I52" t="str">
            <v>A100001</v>
          </cell>
          <cell r="J52" t="str">
            <v>D700095</v>
          </cell>
          <cell r="K52" t="str">
            <v>D700095</v>
          </cell>
        </row>
        <row r="53">
          <cell r="E53" t="str">
            <v>D700096</v>
          </cell>
          <cell r="F53" t="str">
            <v>GRAPHIC DESIGN OVERH</v>
          </cell>
          <cell r="G53" t="str">
            <v>D700095</v>
          </cell>
          <cell r="H53" t="str">
            <v>DAAP</v>
          </cell>
          <cell r="I53" t="str">
            <v>A100001</v>
          </cell>
          <cell r="J53" t="str">
            <v>D700096</v>
          </cell>
          <cell r="K53" t="str">
            <v>D700095</v>
          </cell>
        </row>
        <row r="54">
          <cell r="E54" t="str">
            <v>D700101</v>
          </cell>
          <cell r="F54" t="str">
            <v>GRADUATE SCHOOL OVHD</v>
          </cell>
          <cell r="G54" t="str">
            <v>D700101</v>
          </cell>
          <cell r="H54" t="str">
            <v>Graduate School</v>
          </cell>
          <cell r="I54" t="str">
            <v>A100001</v>
          </cell>
          <cell r="J54" t="str">
            <v>D700101</v>
          </cell>
          <cell r="K54" t="str">
            <v>D700101</v>
          </cell>
        </row>
        <row r="55">
          <cell r="E55" t="str">
            <v>D700103</v>
          </cell>
          <cell r="F55" t="str">
            <v xml:space="preserve">SOCIAL WORK </v>
          </cell>
          <cell r="G55" t="str">
            <v>D700104</v>
          </cell>
          <cell r="H55" t="str">
            <v xml:space="preserve">Social Work </v>
          </cell>
          <cell r="I55" t="str">
            <v>A100001</v>
          </cell>
          <cell r="J55" t="str">
            <v>D700103</v>
          </cell>
          <cell r="K55" t="str">
            <v>D700104</v>
          </cell>
        </row>
        <row r="56">
          <cell r="E56" t="str">
            <v>D700104</v>
          </cell>
          <cell r="F56" t="str">
            <v xml:space="preserve">SOCIAL WORK </v>
          </cell>
          <cell r="G56" t="str">
            <v>D700104</v>
          </cell>
          <cell r="H56" t="str">
            <v xml:space="preserve">Social Work </v>
          </cell>
          <cell r="I56" t="str">
            <v>A100001</v>
          </cell>
          <cell r="J56" t="str">
            <v>D700104</v>
          </cell>
          <cell r="K56" t="str">
            <v>D700104</v>
          </cell>
        </row>
        <row r="57">
          <cell r="E57" t="str">
            <v>D700105</v>
          </cell>
          <cell r="F57" t="str">
            <v xml:space="preserve">NUTRITION </v>
          </cell>
          <cell r="G57" t="str">
            <v>D700147</v>
          </cell>
          <cell r="H57" t="str">
            <v>Allied Health Science</v>
          </cell>
          <cell r="I57" t="str">
            <v>A100001</v>
          </cell>
          <cell r="J57" t="str">
            <v>D700105</v>
          </cell>
          <cell r="K57" t="str">
            <v>D700147</v>
          </cell>
        </row>
        <row r="58">
          <cell r="E58" t="str">
            <v>D700106</v>
          </cell>
          <cell r="F58" t="str">
            <v xml:space="preserve">DADS </v>
          </cell>
          <cell r="G58" t="str">
            <v>D700147</v>
          </cell>
          <cell r="H58" t="str">
            <v>Allied Health Science</v>
          </cell>
          <cell r="I58" t="str">
            <v>A100001</v>
          </cell>
          <cell r="J58" t="str">
            <v>D700106</v>
          </cell>
          <cell r="K58" t="str">
            <v>D700147</v>
          </cell>
        </row>
        <row r="59">
          <cell r="E59" t="str">
            <v>D700113</v>
          </cell>
          <cell r="F59" t="str">
            <v>OMI/CAS-CONTR SCIENCE</v>
          </cell>
          <cell r="G59" t="str">
            <v>D700169</v>
          </cell>
          <cell r="H59" t="str">
            <v>CEAS</v>
          </cell>
          <cell r="I59" t="str">
            <v>A100001</v>
          </cell>
          <cell r="J59" t="str">
            <v>D700113</v>
          </cell>
          <cell r="K59" t="str">
            <v>D700169</v>
          </cell>
        </row>
        <row r="60">
          <cell r="E60" t="str">
            <v>D700114</v>
          </cell>
          <cell r="F60" t="str">
            <v>MINE RESEARCH INCENT</v>
          </cell>
          <cell r="G60" t="str">
            <v>D700169</v>
          </cell>
          <cell r="H60" t="str">
            <v>CEAS</v>
          </cell>
          <cell r="I60" t="str">
            <v>A100001</v>
          </cell>
          <cell r="J60" t="str">
            <v>D700114</v>
          </cell>
          <cell r="K60" t="str">
            <v>D700169</v>
          </cell>
        </row>
        <row r="61">
          <cell r="E61" t="str">
            <v>D700122</v>
          </cell>
          <cell r="F61" t="str">
            <v>VICE PRES FOR STDNT</v>
          </cell>
          <cell r="G61" t="str">
            <v>D700122</v>
          </cell>
          <cell r="H61" t="str">
            <v>VP for Student Affairs</v>
          </cell>
          <cell r="I61" t="str">
            <v>A100001</v>
          </cell>
          <cell r="J61" t="str">
            <v>D700122</v>
          </cell>
          <cell r="K61" t="str">
            <v>D700122</v>
          </cell>
        </row>
        <row r="62">
          <cell r="E62" t="str">
            <v>D700124</v>
          </cell>
          <cell r="F62" t="str">
            <v>UPWARD BOUND OVERHD</v>
          </cell>
          <cell r="G62" t="str">
            <v>D700026</v>
          </cell>
          <cell r="H62" t="str">
            <v>Univ College</v>
          </cell>
          <cell r="I62" t="str">
            <v>A100001</v>
          </cell>
          <cell r="J62" t="str">
            <v>D700124</v>
          </cell>
          <cell r="K62" t="str">
            <v>D700026</v>
          </cell>
        </row>
        <row r="63">
          <cell r="E63" t="str">
            <v>D700125</v>
          </cell>
          <cell r="F63" t="str">
            <v>ROMANCE LANGUAGES OV</v>
          </cell>
          <cell r="G63" t="str">
            <v>D700238</v>
          </cell>
          <cell r="H63" t="str">
            <v>Arts &amp; Science</v>
          </cell>
          <cell r="I63" t="str">
            <v>A100001</v>
          </cell>
          <cell r="J63" t="str">
            <v>D700125</v>
          </cell>
          <cell r="K63" t="str">
            <v>D700238</v>
          </cell>
        </row>
        <row r="64">
          <cell r="E64" t="str">
            <v>D700132</v>
          </cell>
          <cell r="F64" t="str">
            <v>COMMUNICATION</v>
          </cell>
          <cell r="G64" t="str">
            <v>D700238</v>
          </cell>
          <cell r="H64" t="str">
            <v>Arts &amp; Science</v>
          </cell>
          <cell r="I64" t="str">
            <v>A100001</v>
          </cell>
          <cell r="J64" t="str">
            <v>D700132</v>
          </cell>
          <cell r="K64" t="str">
            <v>D700238</v>
          </cell>
        </row>
        <row r="65">
          <cell r="E65" t="str">
            <v>D700147</v>
          </cell>
          <cell r="F65" t="str">
            <v>ALLIED HEALTH SCIENC</v>
          </cell>
          <cell r="G65" t="str">
            <v>D700147</v>
          </cell>
          <cell r="H65" t="str">
            <v>Allied Health Scienc</v>
          </cell>
          <cell r="I65" t="str">
            <v>A100001</v>
          </cell>
          <cell r="J65" t="str">
            <v>D700147</v>
          </cell>
          <cell r="K65" t="str">
            <v>D700147</v>
          </cell>
        </row>
        <row r="66">
          <cell r="E66" t="str">
            <v>D700155</v>
          </cell>
          <cell r="F66" t="str">
            <v>CANCER &amp; CELL BIOLOGY</v>
          </cell>
          <cell r="G66" t="str">
            <v>D700231</v>
          </cell>
          <cell r="H66" t="str">
            <v>Med Administration</v>
          </cell>
          <cell r="I66" t="str">
            <v>A100001</v>
          </cell>
          <cell r="J66" t="str">
            <v>D700155</v>
          </cell>
          <cell r="K66" t="str">
            <v>D700231</v>
          </cell>
        </row>
        <row r="67">
          <cell r="E67" t="str">
            <v>D700156</v>
          </cell>
          <cell r="F67" t="str">
            <v>INTERNAL MEDICINE OV</v>
          </cell>
          <cell r="G67" t="str">
            <v>D700231</v>
          </cell>
          <cell r="H67" t="str">
            <v>Med Administration</v>
          </cell>
          <cell r="I67" t="str">
            <v>A100001</v>
          </cell>
          <cell r="J67" t="str">
            <v>D700156</v>
          </cell>
          <cell r="K67" t="str">
            <v>D700231</v>
          </cell>
        </row>
        <row r="68">
          <cell r="E68" t="str">
            <v>D700157</v>
          </cell>
          <cell r="F68" t="str">
            <v>OBSTETRICS/GYNECOLOG</v>
          </cell>
          <cell r="G68" t="str">
            <v>D700231</v>
          </cell>
          <cell r="H68" t="str">
            <v>Med Administration</v>
          </cell>
          <cell r="I68" t="str">
            <v>A100001</v>
          </cell>
          <cell r="J68" t="str">
            <v>D700157</v>
          </cell>
          <cell r="K68" t="str">
            <v>D700231</v>
          </cell>
        </row>
        <row r="69">
          <cell r="E69" t="str">
            <v>D700158</v>
          </cell>
          <cell r="F69" t="str">
            <v xml:space="preserve">PEDIATRICS </v>
          </cell>
          <cell r="G69" t="str">
            <v>D700231</v>
          </cell>
          <cell r="H69" t="str">
            <v>Med Administration</v>
          </cell>
          <cell r="I69" t="str">
            <v>A100001</v>
          </cell>
          <cell r="J69" t="str">
            <v>D700158</v>
          </cell>
          <cell r="K69" t="str">
            <v>D700231</v>
          </cell>
        </row>
        <row r="70">
          <cell r="E70" t="str">
            <v>D700159</v>
          </cell>
          <cell r="F70" t="str">
            <v>ANESTHESIOLOGY OVERH</v>
          </cell>
          <cell r="G70" t="str">
            <v>D700231</v>
          </cell>
          <cell r="H70" t="str">
            <v>Med Administration</v>
          </cell>
          <cell r="I70" t="str">
            <v>A100001</v>
          </cell>
          <cell r="J70" t="str">
            <v>D700159</v>
          </cell>
          <cell r="K70" t="str">
            <v>D700231</v>
          </cell>
        </row>
        <row r="71">
          <cell r="E71" t="str">
            <v>D700160</v>
          </cell>
          <cell r="F71" t="str">
            <v>INTERDISCIPLINARY OV</v>
          </cell>
          <cell r="G71" t="str">
            <v>D700231</v>
          </cell>
          <cell r="H71" t="str">
            <v>Med Administration</v>
          </cell>
          <cell r="I71" t="str">
            <v>A100001</v>
          </cell>
          <cell r="J71" t="str">
            <v>D700160</v>
          </cell>
          <cell r="K71" t="str">
            <v>D700231</v>
          </cell>
        </row>
        <row r="72">
          <cell r="E72" t="str">
            <v>D700161</v>
          </cell>
          <cell r="F72" t="str">
            <v>EMERGENCY MEDICINE O</v>
          </cell>
          <cell r="G72" t="str">
            <v>D700231</v>
          </cell>
          <cell r="H72" t="str">
            <v>Med Administration</v>
          </cell>
          <cell r="I72" t="str">
            <v>A100001</v>
          </cell>
          <cell r="J72" t="str">
            <v>D700161</v>
          </cell>
          <cell r="K72" t="str">
            <v>D700231</v>
          </cell>
        </row>
        <row r="73">
          <cell r="E73" t="str">
            <v>D700162</v>
          </cell>
          <cell r="F73" t="str">
            <v xml:space="preserve">SOCIOLOGY </v>
          </cell>
          <cell r="G73" t="str">
            <v>D700238</v>
          </cell>
          <cell r="H73" t="str">
            <v>Arts &amp; Science</v>
          </cell>
          <cell r="I73" t="str">
            <v>A100001</v>
          </cell>
          <cell r="J73" t="str">
            <v>D700162</v>
          </cell>
          <cell r="K73" t="str">
            <v>D700238</v>
          </cell>
        </row>
        <row r="74">
          <cell r="E74" t="str">
            <v>D700163</v>
          </cell>
          <cell r="F74" t="str">
            <v xml:space="preserve">MATHEMATICS </v>
          </cell>
          <cell r="G74" t="str">
            <v>D700238</v>
          </cell>
          <cell r="H74" t="str">
            <v>Arts &amp; Science</v>
          </cell>
          <cell r="I74" t="str">
            <v>A100001</v>
          </cell>
          <cell r="J74" t="str">
            <v>D700163</v>
          </cell>
          <cell r="K74" t="str">
            <v>D700238</v>
          </cell>
        </row>
        <row r="75">
          <cell r="E75" t="str">
            <v>D700164</v>
          </cell>
          <cell r="F75" t="str">
            <v xml:space="preserve">PSYCHOLOGY </v>
          </cell>
          <cell r="G75" t="str">
            <v>D700238</v>
          </cell>
          <cell r="H75" t="str">
            <v>Arts &amp; Science</v>
          </cell>
          <cell r="I75" t="str">
            <v>A100001</v>
          </cell>
          <cell r="J75" t="str">
            <v>D700164</v>
          </cell>
          <cell r="K75" t="str">
            <v>D700238</v>
          </cell>
        </row>
        <row r="76">
          <cell r="E76" t="str">
            <v>D700165</v>
          </cell>
          <cell r="F76" t="str">
            <v>POLITICAL SCIENCE OV</v>
          </cell>
          <cell r="G76" t="str">
            <v>D700238</v>
          </cell>
          <cell r="H76" t="str">
            <v>Arts &amp; Science</v>
          </cell>
          <cell r="I76" t="str">
            <v>A100001</v>
          </cell>
          <cell r="J76" t="str">
            <v>D700165</v>
          </cell>
          <cell r="K76" t="str">
            <v>D700238</v>
          </cell>
        </row>
        <row r="77">
          <cell r="E77" t="str">
            <v>D700167</v>
          </cell>
          <cell r="F77" t="str">
            <v>CURRICULUM &amp; INSTRUC</v>
          </cell>
          <cell r="G77" t="str">
            <v>D700243</v>
          </cell>
          <cell r="H77" t="str">
            <v>Education</v>
          </cell>
          <cell r="I77" t="str">
            <v>A100001</v>
          </cell>
          <cell r="J77" t="str">
            <v>D700167</v>
          </cell>
          <cell r="K77" t="str">
            <v>D700243</v>
          </cell>
        </row>
        <row r="78">
          <cell r="E78" t="str">
            <v>D700168</v>
          </cell>
          <cell r="F78" t="str">
            <v>HEALTH &amp; NUTRITION S</v>
          </cell>
          <cell r="G78" t="str">
            <v>D700243</v>
          </cell>
          <cell r="H78" t="str">
            <v>Education</v>
          </cell>
          <cell r="I78" t="str">
            <v>A100001</v>
          </cell>
          <cell r="J78" t="str">
            <v>D700168</v>
          </cell>
          <cell r="K78" t="str">
            <v>D700243</v>
          </cell>
        </row>
        <row r="79">
          <cell r="E79" t="str">
            <v>D700169</v>
          </cell>
          <cell r="F79" t="str">
            <v>CEAS</v>
          </cell>
          <cell r="G79" t="str">
            <v>D700169</v>
          </cell>
          <cell r="H79" t="str">
            <v>CEAS</v>
          </cell>
          <cell r="I79" t="str">
            <v>A100001</v>
          </cell>
          <cell r="J79" t="str">
            <v>D700169</v>
          </cell>
          <cell r="K79" t="str">
            <v>D700169</v>
          </cell>
        </row>
        <row r="80">
          <cell r="E80" t="str">
            <v>D700170</v>
          </cell>
          <cell r="F80" t="str">
            <v>ELECTRICAL ENGINEERING</v>
          </cell>
          <cell r="G80" t="str">
            <v>D700169</v>
          </cell>
          <cell r="H80" t="str">
            <v>CEAS</v>
          </cell>
          <cell r="I80" t="str">
            <v>A100001</v>
          </cell>
          <cell r="J80" t="str">
            <v>D700170</v>
          </cell>
          <cell r="K80" t="str">
            <v>D700169</v>
          </cell>
        </row>
        <row r="81">
          <cell r="E81" t="str">
            <v>D700172</v>
          </cell>
          <cell r="F81" t="str">
            <v xml:space="preserve">SAID </v>
          </cell>
          <cell r="G81" t="str">
            <v>D700095</v>
          </cell>
          <cell r="H81" t="str">
            <v>DAAP</v>
          </cell>
          <cell r="I81" t="str">
            <v>A100001</v>
          </cell>
          <cell r="J81" t="str">
            <v>D700172</v>
          </cell>
          <cell r="K81" t="str">
            <v>D700095</v>
          </cell>
        </row>
        <row r="82">
          <cell r="E82" t="str">
            <v>D700174</v>
          </cell>
          <cell r="F82" t="str">
            <v>CCM ADMINISTRATION OH</v>
          </cell>
          <cell r="G82" t="str">
            <v>D700174</v>
          </cell>
          <cell r="H82" t="str">
            <v xml:space="preserve">CCM </v>
          </cell>
          <cell r="I82" t="str">
            <v>A100001</v>
          </cell>
          <cell r="J82" t="str">
            <v>D700174</v>
          </cell>
          <cell r="K82" t="str">
            <v>D700174</v>
          </cell>
        </row>
        <row r="83">
          <cell r="E83" t="str">
            <v>D700181</v>
          </cell>
          <cell r="F83" t="str">
            <v xml:space="preserve">REHAB </v>
          </cell>
          <cell r="G83" t="str">
            <v>D700147</v>
          </cell>
          <cell r="H83" t="str">
            <v>Allied Health Science</v>
          </cell>
          <cell r="I83" t="str">
            <v>A100001</v>
          </cell>
          <cell r="J83" t="str">
            <v>D700181</v>
          </cell>
          <cell r="K83" t="str">
            <v>D700147</v>
          </cell>
        </row>
        <row r="84">
          <cell r="E84" t="str">
            <v>D700182</v>
          </cell>
          <cell r="F84" t="str">
            <v>ELECTRONIC DEVICES OVHD</v>
          </cell>
          <cell r="G84" t="str">
            <v>D700290</v>
          </cell>
          <cell r="H84" t="str">
            <v xml:space="preserve">Law College </v>
          </cell>
          <cell r="I84" t="str">
            <v>A100001</v>
          </cell>
          <cell r="J84" t="str">
            <v>D700182</v>
          </cell>
          <cell r="K84" t="str">
            <v>D700290</v>
          </cell>
        </row>
        <row r="85">
          <cell r="E85" t="str">
            <v>D700187</v>
          </cell>
          <cell r="F85" t="str">
            <v>CARDIOLOGY-RIA</v>
          </cell>
          <cell r="G85" t="str">
            <v>D700231</v>
          </cell>
          <cell r="H85" t="str">
            <v>Med Administration</v>
          </cell>
          <cell r="I85" t="str">
            <v>A100001</v>
          </cell>
          <cell r="J85" t="str">
            <v>D700187</v>
          </cell>
          <cell r="K85" t="str">
            <v>D700231</v>
          </cell>
        </row>
        <row r="86">
          <cell r="E86" t="str">
            <v>D700189</v>
          </cell>
          <cell r="F86" t="str">
            <v>COMMUNICATION SCNCS/</v>
          </cell>
          <cell r="G86" t="str">
            <v>D700147</v>
          </cell>
          <cell r="H86" t="str">
            <v>Allied Health Scienc</v>
          </cell>
          <cell r="I86" t="str">
            <v>A100001</v>
          </cell>
          <cell r="J86" t="str">
            <v>D700189</v>
          </cell>
          <cell r="K86" t="str">
            <v>D700147</v>
          </cell>
        </row>
        <row r="87">
          <cell r="E87" t="str">
            <v>D700193</v>
          </cell>
          <cell r="F87" t="str">
            <v>BEHAVIORAL SCIENCES</v>
          </cell>
          <cell r="G87" t="str">
            <v>D700193</v>
          </cell>
          <cell r="H87" t="str">
            <v>Behavioral Sciences</v>
          </cell>
          <cell r="I87" t="str">
            <v>A100001</v>
          </cell>
          <cell r="J87" t="str">
            <v>D700193</v>
          </cell>
          <cell r="K87" t="str">
            <v>D700193</v>
          </cell>
        </row>
        <row r="88">
          <cell r="E88" t="str">
            <v>D700198</v>
          </cell>
          <cell r="F88" t="str">
            <v>WOMENS STUDIES OVHD</v>
          </cell>
          <cell r="G88" t="str">
            <v>D700238</v>
          </cell>
          <cell r="H88" t="str">
            <v>Arts &amp; Science</v>
          </cell>
          <cell r="I88" t="str">
            <v>A100001</v>
          </cell>
          <cell r="J88" t="str">
            <v>D700198</v>
          </cell>
          <cell r="K88" t="str">
            <v>D700238</v>
          </cell>
        </row>
        <row r="89">
          <cell r="E89" t="str">
            <v>D700201</v>
          </cell>
          <cell r="F89" t="str">
            <v>AFRO-AMERICAN STUDIES</v>
          </cell>
          <cell r="G89" t="str">
            <v>D700238</v>
          </cell>
          <cell r="H89" t="str">
            <v>Arts &amp; Science</v>
          </cell>
          <cell r="I89" t="str">
            <v>A100001</v>
          </cell>
          <cell r="J89" t="str">
            <v>D700201</v>
          </cell>
          <cell r="K89" t="str">
            <v>D700238</v>
          </cell>
        </row>
        <row r="90">
          <cell r="E90" t="str">
            <v>D700209</v>
          </cell>
          <cell r="F90" t="str">
            <v xml:space="preserve">HOXWORTH </v>
          </cell>
          <cell r="G90" t="str">
            <v>D700209</v>
          </cell>
          <cell r="H90" t="str">
            <v>Hoxworth</v>
          </cell>
          <cell r="I90" t="str">
            <v>A100001</v>
          </cell>
          <cell r="J90" t="str">
            <v>D700209</v>
          </cell>
          <cell r="K90" t="str">
            <v>D700209</v>
          </cell>
        </row>
        <row r="91">
          <cell r="E91" t="str">
            <v>D700210</v>
          </cell>
          <cell r="F91" t="str">
            <v xml:space="preserve">RURAL HEALTH </v>
          </cell>
          <cell r="G91" t="str">
            <v>D700231</v>
          </cell>
          <cell r="H91" t="str">
            <v>Med Administration</v>
          </cell>
          <cell r="I91" t="str">
            <v>A100001</v>
          </cell>
          <cell r="J91" t="str">
            <v>D700210</v>
          </cell>
          <cell r="K91" t="str">
            <v>D700231</v>
          </cell>
        </row>
        <row r="92">
          <cell r="E92" t="str">
            <v>D700216</v>
          </cell>
          <cell r="F92" t="str">
            <v>ARLITT CENTER</v>
          </cell>
          <cell r="G92" t="str">
            <v>D700243</v>
          </cell>
          <cell r="H92" t="str">
            <v>Education</v>
          </cell>
          <cell r="I92" t="str">
            <v>A100001</v>
          </cell>
          <cell r="J92" t="str">
            <v>D700216</v>
          </cell>
          <cell r="K92" t="str">
            <v>D700243</v>
          </cell>
        </row>
        <row r="93">
          <cell r="E93" t="str">
            <v>D700220</v>
          </cell>
          <cell r="F93" t="str">
            <v>PI SCHWARTZ RES OVHD</v>
          </cell>
          <cell r="G93" t="str">
            <v>D700231</v>
          </cell>
          <cell r="H93" t="str">
            <v>Med Administration</v>
          </cell>
          <cell r="I93" t="str">
            <v>A100001</v>
          </cell>
          <cell r="J93" t="str">
            <v>D700220</v>
          </cell>
          <cell r="K93" t="str">
            <v>D700231</v>
          </cell>
        </row>
        <row r="94">
          <cell r="E94" t="str">
            <v>D700224</v>
          </cell>
          <cell r="F94" t="str">
            <v>UHPHSR OVHD</v>
          </cell>
          <cell r="G94" t="str">
            <v>D700231</v>
          </cell>
          <cell r="H94" t="str">
            <v>Med Administration</v>
          </cell>
          <cell r="I94" t="str">
            <v>A100001</v>
          </cell>
          <cell r="J94" t="str">
            <v>D700224</v>
          </cell>
          <cell r="K94" t="str">
            <v>D700025</v>
          </cell>
        </row>
        <row r="95">
          <cell r="E95" t="str">
            <v>D700225</v>
          </cell>
          <cell r="F95" t="str">
            <v xml:space="preserve">RWC CHRD </v>
          </cell>
          <cell r="G95" t="str">
            <v>D700035</v>
          </cell>
          <cell r="H95" t="str">
            <v>Raymond Walters</v>
          </cell>
          <cell r="I95" t="str">
            <v>A100005</v>
          </cell>
          <cell r="J95" t="str">
            <v>D700225</v>
          </cell>
          <cell r="K95" t="str">
            <v>D700035</v>
          </cell>
        </row>
        <row r="96">
          <cell r="E96" t="str">
            <v>D700226</v>
          </cell>
          <cell r="F96" t="str">
            <v>CECH- IT Overhead</v>
          </cell>
          <cell r="G96" t="str">
            <v>D700243</v>
          </cell>
          <cell r="H96" t="str">
            <v>Education</v>
          </cell>
          <cell r="I96" t="str">
            <v>A100001</v>
          </cell>
          <cell r="J96" t="str">
            <v>D700243</v>
          </cell>
          <cell r="K96" t="str">
            <v>D700243</v>
          </cell>
        </row>
        <row r="97">
          <cell r="E97" t="str">
            <v>D700227</v>
          </cell>
          <cell r="F97" t="str">
            <v>TECH PREP OVHD RWC</v>
          </cell>
          <cell r="G97" t="str">
            <v>D700035</v>
          </cell>
          <cell r="H97" t="str">
            <v>Raymond Walters</v>
          </cell>
          <cell r="I97" t="str">
            <v>A100005</v>
          </cell>
          <cell r="J97" t="str">
            <v>D700227</v>
          </cell>
          <cell r="K97" t="str">
            <v>D700035</v>
          </cell>
        </row>
        <row r="98">
          <cell r="E98" t="str">
            <v>D700231</v>
          </cell>
          <cell r="F98" t="str">
            <v>Med AdministrationH</v>
          </cell>
          <cell r="G98" t="str">
            <v>D700231</v>
          </cell>
          <cell r="H98" t="str">
            <v>Med Administration</v>
          </cell>
          <cell r="I98" t="str">
            <v>A100001</v>
          </cell>
          <cell r="J98" t="str">
            <v>D700231</v>
          </cell>
          <cell r="K98" t="str">
            <v>D700231</v>
          </cell>
        </row>
        <row r="99">
          <cell r="E99" t="str">
            <v>D700232</v>
          </cell>
          <cell r="F99" t="str">
            <v>MICROBIOLOGY OVHD</v>
          </cell>
          <cell r="G99" t="str">
            <v>D700231</v>
          </cell>
          <cell r="H99" t="str">
            <v>Med Administration</v>
          </cell>
          <cell r="I99" t="str">
            <v>A100001</v>
          </cell>
          <cell r="J99" t="str">
            <v>D700232</v>
          </cell>
          <cell r="K99" t="str">
            <v>D700231</v>
          </cell>
        </row>
        <row r="100">
          <cell r="E100" t="str">
            <v>D700233</v>
          </cell>
          <cell r="F100" t="str">
            <v xml:space="preserve">SURGERY </v>
          </cell>
          <cell r="G100" t="str">
            <v>D700231</v>
          </cell>
          <cell r="H100" t="str">
            <v>Med Administration</v>
          </cell>
          <cell r="I100" t="str">
            <v>A100001</v>
          </cell>
          <cell r="J100" t="str">
            <v>D700233</v>
          </cell>
          <cell r="K100" t="str">
            <v>D700231</v>
          </cell>
        </row>
        <row r="101">
          <cell r="E101" t="str">
            <v>D700234</v>
          </cell>
          <cell r="F101" t="str">
            <v>OTOLARYNGOLOGY OVHD</v>
          </cell>
          <cell r="G101" t="str">
            <v>D700231</v>
          </cell>
          <cell r="H101" t="str">
            <v>Med Administration</v>
          </cell>
          <cell r="I101" t="str">
            <v>A100001</v>
          </cell>
          <cell r="J101" t="str">
            <v>D700234</v>
          </cell>
          <cell r="K101" t="str">
            <v>D700231</v>
          </cell>
        </row>
        <row r="102">
          <cell r="E102" t="str">
            <v>D700235</v>
          </cell>
          <cell r="F102" t="str">
            <v>PHARMACOLOGY OVHD</v>
          </cell>
          <cell r="G102" t="str">
            <v>D700231</v>
          </cell>
          <cell r="H102" t="str">
            <v>Med Administration</v>
          </cell>
          <cell r="I102" t="str">
            <v>A100001</v>
          </cell>
          <cell r="J102" t="str">
            <v>D700235</v>
          </cell>
          <cell r="K102" t="str">
            <v>D700231</v>
          </cell>
        </row>
        <row r="103">
          <cell r="E103" t="str">
            <v>D700237</v>
          </cell>
          <cell r="F103" t="str">
            <v>C M BARRETT CANCER CTR</v>
          </cell>
          <cell r="G103" t="str">
            <v>D700231</v>
          </cell>
          <cell r="H103" t="str">
            <v>Med Administration</v>
          </cell>
          <cell r="I103" t="str">
            <v>A100001</v>
          </cell>
          <cell r="J103" t="str">
            <v>D700237</v>
          </cell>
          <cell r="K103" t="str">
            <v>D700231</v>
          </cell>
        </row>
        <row r="104">
          <cell r="E104" t="str">
            <v>D700238</v>
          </cell>
          <cell r="F104" t="str">
            <v>ARTS &amp; SCI ADMIN</v>
          </cell>
          <cell r="G104" t="str">
            <v>D700238</v>
          </cell>
          <cell r="H104" t="str">
            <v>Arts &amp; Science</v>
          </cell>
          <cell r="I104" t="str">
            <v>A100001</v>
          </cell>
          <cell r="J104" t="str">
            <v>D700238</v>
          </cell>
          <cell r="K104" t="str">
            <v>D700238</v>
          </cell>
        </row>
        <row r="105">
          <cell r="E105" t="str">
            <v>D700240</v>
          </cell>
          <cell r="F105" t="str">
            <v xml:space="preserve">PHYSICS </v>
          </cell>
          <cell r="G105" t="str">
            <v>D700238</v>
          </cell>
          <cell r="H105" t="str">
            <v>Arts &amp; Science</v>
          </cell>
          <cell r="I105" t="str">
            <v>A100001</v>
          </cell>
          <cell r="J105" t="str">
            <v>D700240</v>
          </cell>
          <cell r="K105" t="str">
            <v>D700238</v>
          </cell>
        </row>
        <row r="106">
          <cell r="E106" t="str">
            <v>D700241</v>
          </cell>
          <cell r="F106" t="str">
            <v xml:space="preserve">GEOGRAPHY </v>
          </cell>
          <cell r="G106" t="str">
            <v>D700238</v>
          </cell>
          <cell r="H106" t="str">
            <v>Arts &amp; Science</v>
          </cell>
          <cell r="I106" t="str">
            <v>A100001</v>
          </cell>
          <cell r="J106" t="str">
            <v>D700241</v>
          </cell>
          <cell r="K106" t="str">
            <v>D700238</v>
          </cell>
        </row>
        <row r="107">
          <cell r="E107" t="str">
            <v>D700243</v>
          </cell>
          <cell r="F107" t="str">
            <v>EDUCATION ADMIN</v>
          </cell>
          <cell r="G107" t="str">
            <v>D700243</v>
          </cell>
          <cell r="H107" t="str">
            <v>Education</v>
          </cell>
          <cell r="I107" t="str">
            <v>A100001</v>
          </cell>
          <cell r="J107" t="str">
            <v>D700243</v>
          </cell>
          <cell r="K107" t="str">
            <v>D700243</v>
          </cell>
        </row>
        <row r="108">
          <cell r="E108" t="str">
            <v>D700244</v>
          </cell>
          <cell r="F108" t="str">
            <v>CRIMINAL JUSTICE OVHD</v>
          </cell>
          <cell r="G108" t="str">
            <v>D700243</v>
          </cell>
          <cell r="H108" t="str">
            <v>Education</v>
          </cell>
          <cell r="I108" t="str">
            <v>A100001</v>
          </cell>
          <cell r="J108" t="str">
            <v>D700244</v>
          </cell>
          <cell r="K108" t="str">
            <v>D700243</v>
          </cell>
        </row>
        <row r="109">
          <cell r="E109" t="str">
            <v>D700246</v>
          </cell>
          <cell r="F109" t="str">
            <v>CIVIL ENGINEERING OVHD</v>
          </cell>
          <cell r="G109" t="str">
            <v>D700169</v>
          </cell>
          <cell r="H109" t="str">
            <v>CEAS</v>
          </cell>
          <cell r="I109" t="str">
            <v>A100001</v>
          </cell>
          <cell r="J109" t="str">
            <v>D700246</v>
          </cell>
          <cell r="K109" t="str">
            <v>D700169</v>
          </cell>
        </row>
        <row r="110">
          <cell r="E110" t="str">
            <v>D700247</v>
          </cell>
          <cell r="F110" t="str">
            <v>MATERIAL SCIENCE</v>
          </cell>
          <cell r="G110" t="str">
            <v>D700169</v>
          </cell>
          <cell r="H110" t="str">
            <v>CEAS</v>
          </cell>
          <cell r="I110" t="str">
            <v>A100001</v>
          </cell>
          <cell r="J110" t="str">
            <v>D700247</v>
          </cell>
          <cell r="K110" t="str">
            <v>D700169</v>
          </cell>
        </row>
        <row r="111">
          <cell r="E111" t="str">
            <v>D700248</v>
          </cell>
          <cell r="F111" t="str">
            <v>INDUSTRIAL DESIGN</v>
          </cell>
          <cell r="G111" t="str">
            <v>D700095</v>
          </cell>
          <cell r="H111" t="str">
            <v>DAAP</v>
          </cell>
          <cell r="I111" t="str">
            <v>A100001</v>
          </cell>
          <cell r="J111" t="str">
            <v>D700248</v>
          </cell>
          <cell r="K111" t="str">
            <v>D700095</v>
          </cell>
        </row>
        <row r="112">
          <cell r="E112" t="str">
            <v>D700249</v>
          </cell>
          <cell r="F112" t="str">
            <v xml:space="preserve">SCHOOL OF ART </v>
          </cell>
          <cell r="G112" t="str">
            <v>D700095</v>
          </cell>
          <cell r="H112" t="str">
            <v>DAAP</v>
          </cell>
          <cell r="I112" t="str">
            <v>A100001</v>
          </cell>
          <cell r="J112" t="str">
            <v>D700249</v>
          </cell>
          <cell r="K112" t="str">
            <v>D700095</v>
          </cell>
        </row>
        <row r="113">
          <cell r="E113" t="str">
            <v>D700251</v>
          </cell>
          <cell r="F113" t="str">
            <v>BIOMEDICAL ENGINEERING</v>
          </cell>
          <cell r="G113" t="str">
            <v>D700169</v>
          </cell>
          <cell r="H113" t="str">
            <v>CEAS</v>
          </cell>
          <cell r="I113" t="str">
            <v>A100001</v>
          </cell>
          <cell r="J113" t="str">
            <v>D700251</v>
          </cell>
          <cell r="K113" t="str">
            <v>D700169</v>
          </cell>
        </row>
        <row r="114">
          <cell r="E114" t="str">
            <v>D700252</v>
          </cell>
          <cell r="F114" t="str">
            <v>MOLECULAR ONCOGENESIS</v>
          </cell>
          <cell r="G114" t="str">
            <v>D700231</v>
          </cell>
          <cell r="H114" t="str">
            <v>Med Administration</v>
          </cell>
          <cell r="I114" t="str">
            <v>A100001</v>
          </cell>
          <cell r="J114" t="str">
            <v>D700252</v>
          </cell>
          <cell r="K114" t="str">
            <v>D700231</v>
          </cell>
        </row>
        <row r="115">
          <cell r="E115" t="str">
            <v>D700253</v>
          </cell>
          <cell r="F115" t="str">
            <v>PHARMACY INSTRUCTION</v>
          </cell>
          <cell r="G115" t="str">
            <v>D700024</v>
          </cell>
          <cell r="H115" t="str">
            <v>Pharmacy</v>
          </cell>
          <cell r="I115" t="str">
            <v>A100001</v>
          </cell>
          <cell r="J115" t="str">
            <v>D700253</v>
          </cell>
          <cell r="K115" t="str">
            <v>D700024</v>
          </cell>
        </row>
        <row r="116">
          <cell r="E116" t="str">
            <v>D700265</v>
          </cell>
          <cell r="F116" t="str">
            <v>GENERAL MEDICINE</v>
          </cell>
          <cell r="G116" t="str">
            <v>D700231</v>
          </cell>
          <cell r="H116" t="str">
            <v>Med Administration</v>
          </cell>
          <cell r="I116" t="str">
            <v>A100001</v>
          </cell>
          <cell r="J116" t="str">
            <v>D700265</v>
          </cell>
          <cell r="K116" t="str">
            <v>D700231</v>
          </cell>
        </row>
        <row r="117">
          <cell r="E117" t="str">
            <v>D700268</v>
          </cell>
          <cell r="F117" t="str">
            <v>OFFICE OF GERIATRICS OVHD</v>
          </cell>
          <cell r="G117" t="str">
            <v>D700231</v>
          </cell>
          <cell r="H117" t="str">
            <v>Med Administration</v>
          </cell>
          <cell r="I117" t="str">
            <v>A100001</v>
          </cell>
          <cell r="J117" t="str">
            <v>D700268</v>
          </cell>
          <cell r="K117" t="str">
            <v>D700231</v>
          </cell>
        </row>
        <row r="118">
          <cell r="E118" t="str">
            <v>D700273</v>
          </cell>
          <cell r="F118" t="str">
            <v>COMMUNITY SERVICE OVHD</v>
          </cell>
          <cell r="G118" t="str">
            <v>D700122</v>
          </cell>
          <cell r="H118" t="str">
            <v>VP for Student Affairs</v>
          </cell>
          <cell r="I118" t="str">
            <v>A100001</v>
          </cell>
          <cell r="J118" t="str">
            <v>D700273</v>
          </cell>
          <cell r="K118" t="str">
            <v>D700122</v>
          </cell>
        </row>
        <row r="119">
          <cell r="E119" t="str">
            <v>D700275</v>
          </cell>
          <cell r="F119" t="str">
            <v>PI-GHIA (MINE)</v>
          </cell>
          <cell r="G119" t="str">
            <v>D700169</v>
          </cell>
          <cell r="H119" t="str">
            <v>CEAS</v>
          </cell>
          <cell r="I119" t="str">
            <v>A100001</v>
          </cell>
          <cell r="J119" t="str">
            <v>D700275</v>
          </cell>
          <cell r="K119" t="str">
            <v>D700169</v>
          </cell>
        </row>
        <row r="120">
          <cell r="E120" t="str">
            <v>D700285</v>
          </cell>
          <cell r="F120" t="str">
            <v>NEUROSURGERY OVHD</v>
          </cell>
          <cell r="G120" t="str">
            <v>D700231</v>
          </cell>
          <cell r="H120" t="str">
            <v>Med Administration</v>
          </cell>
          <cell r="I120" t="str">
            <v>A100001</v>
          </cell>
          <cell r="J120" t="str">
            <v>D700285</v>
          </cell>
          <cell r="K120" t="str">
            <v>D700231</v>
          </cell>
        </row>
        <row r="121">
          <cell r="E121" t="str">
            <v>D700290</v>
          </cell>
          <cell r="F121" t="str">
            <v xml:space="preserve">LAW COLLEGE </v>
          </cell>
          <cell r="G121" t="str">
            <v>D700290</v>
          </cell>
          <cell r="H121" t="str">
            <v xml:space="preserve">Law College </v>
          </cell>
          <cell r="I121" t="str">
            <v>A100001</v>
          </cell>
          <cell r="J121" t="str">
            <v>D700290</v>
          </cell>
          <cell r="K121" t="str">
            <v>D700290</v>
          </cell>
        </row>
        <row r="122">
          <cell r="E122" t="str">
            <v>D700296</v>
          </cell>
          <cell r="F122" t="str">
            <v>PAVEMENT RESR OVHD</v>
          </cell>
          <cell r="G122" t="str">
            <v>D700169</v>
          </cell>
          <cell r="H122" t="str">
            <v>CEAS</v>
          </cell>
          <cell r="I122" t="str">
            <v>A100001</v>
          </cell>
          <cell r="J122" t="str">
            <v>D700296</v>
          </cell>
          <cell r="K122" t="str">
            <v>D700169</v>
          </cell>
        </row>
        <row r="123">
          <cell r="E123" t="str">
            <v>D700305</v>
          </cell>
          <cell r="F123" t="str">
            <v>DBDR F&amp;A</v>
          </cell>
          <cell r="G123" t="str">
            <v>D700231</v>
          </cell>
          <cell r="H123" t="str">
            <v>Med Administration</v>
          </cell>
          <cell r="I123" t="str">
            <v>A100001</v>
          </cell>
          <cell r="J123" t="str">
            <v>D700305</v>
          </cell>
          <cell r="K123" t="str">
            <v>D700231</v>
          </cell>
        </row>
        <row r="124">
          <cell r="E124" t="str">
            <v>D700317</v>
          </cell>
          <cell r="F124" t="str">
            <v>COE/CS - RIA</v>
          </cell>
          <cell r="G124" t="str">
            <v>D700169</v>
          </cell>
          <cell r="H124" t="str">
            <v>CEAS</v>
          </cell>
          <cell r="I124" t="str">
            <v>A100001</v>
          </cell>
          <cell r="J124" t="str">
            <v>D700317</v>
          </cell>
          <cell r="K124" t="str">
            <v>D700169</v>
          </cell>
        </row>
        <row r="125">
          <cell r="E125" t="str">
            <v>D700318</v>
          </cell>
          <cell r="F125" t="str">
            <v>ID-RIA ACTG</v>
          </cell>
          <cell r="G125" t="str">
            <v>D700231</v>
          </cell>
          <cell r="H125" t="str">
            <v>Med Administration</v>
          </cell>
          <cell r="I125" t="str">
            <v>A100001</v>
          </cell>
          <cell r="J125" t="str">
            <v>D700318</v>
          </cell>
          <cell r="K125" t="str">
            <v>D700231</v>
          </cell>
        </row>
        <row r="126">
          <cell r="E126" t="str">
            <v>D700320</v>
          </cell>
          <cell r="F126" t="str">
            <v>COMPUTER SCIENCE</v>
          </cell>
          <cell r="G126" t="str">
            <v>D700169</v>
          </cell>
          <cell r="H126" t="str">
            <v>CEAS</v>
          </cell>
          <cell r="I126" t="str">
            <v>A100001</v>
          </cell>
          <cell r="J126" t="str">
            <v>D700320</v>
          </cell>
          <cell r="K126" t="str">
            <v>D700169</v>
          </cell>
        </row>
        <row r="127">
          <cell r="E127" t="str">
            <v>D700325</v>
          </cell>
          <cell r="F127" t="str">
            <v xml:space="preserve">DRUG DISC </v>
          </cell>
          <cell r="G127" t="str">
            <v>D700231</v>
          </cell>
          <cell r="H127" t="str">
            <v>Med Administration</v>
          </cell>
          <cell r="I127" t="str">
            <v>A100001</v>
          </cell>
          <cell r="J127" t="str">
            <v>D700325</v>
          </cell>
          <cell r="K127" t="str">
            <v>D700231</v>
          </cell>
        </row>
        <row r="128">
          <cell r="E128" t="str">
            <v>D700326</v>
          </cell>
          <cell r="F128" t="str">
            <v>ENGR EDUC RIA</v>
          </cell>
          <cell r="G128" t="str">
            <v>D700169</v>
          </cell>
          <cell r="H128" t="str">
            <v>CEAS</v>
          </cell>
          <cell r="I128" t="str">
            <v>A100001</v>
          </cell>
          <cell r="J128" t="str">
            <v>D700326</v>
          </cell>
          <cell r="K128" t="str">
            <v>D700169</v>
          </cell>
        </row>
        <row r="129">
          <cell r="E129" t="str">
            <v>D700327</v>
          </cell>
          <cell r="F129" t="str">
            <v>CCTST - F&amp;A</v>
          </cell>
          <cell r="G129" t="str">
            <v>D700231</v>
          </cell>
          <cell r="H129" t="str">
            <v>Med Administration</v>
          </cell>
          <cell r="I129" t="str">
            <v>A100001</v>
          </cell>
          <cell r="J129" t="str">
            <v>D700327</v>
          </cell>
          <cell r="K129" t="str">
            <v>D700231</v>
          </cell>
        </row>
        <row r="130">
          <cell r="E130" t="str">
            <v>D700329</v>
          </cell>
          <cell r="F130" t="str">
            <v>CECH - PASS</v>
          </cell>
          <cell r="G130" t="str">
            <v>D700243</v>
          </cell>
          <cell r="H130" t="str">
            <v>Education</v>
          </cell>
          <cell r="I130" t="str">
            <v>A100001</v>
          </cell>
          <cell r="J130" t="str">
            <v>D700329</v>
          </cell>
          <cell r="K130" t="str">
            <v>D700243</v>
          </cell>
        </row>
        <row r="131">
          <cell r="E131" t="str">
            <v>D700331</v>
          </cell>
          <cell r="F131" t="str">
            <v>RADIATION ONCOLOGY</v>
          </cell>
          <cell r="G131" t="str">
            <v>D700231</v>
          </cell>
          <cell r="H131" t="str">
            <v>Med Administration</v>
          </cell>
          <cell r="I131" t="str">
            <v>A100001</v>
          </cell>
          <cell r="J131" t="str">
            <v>D700331</v>
          </cell>
          <cell r="K131" t="str">
            <v>D700231</v>
          </cell>
        </row>
      </sheetData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194"/>
  <sheetViews>
    <sheetView tabSelected="1" zoomScaleNormal="100" zoomScaleSheetLayoutView="100" workbookViewId="0">
      <pane ySplit="1" topLeftCell="A2" activePane="bottomLeft" state="frozen"/>
      <selection activeCell="T3" sqref="T3:Z3"/>
      <selection pane="bottomLeft"/>
    </sheetView>
  </sheetViews>
  <sheetFormatPr defaultRowHeight="12.75" x14ac:dyDescent="0.2"/>
  <cols>
    <col min="1" max="1" width="10.85546875" style="11" customWidth="1"/>
    <col min="2" max="2" width="50" style="11" customWidth="1"/>
    <col min="3" max="3" width="27.85546875" style="11" customWidth="1"/>
    <col min="4" max="4" width="47.85546875" style="12" bestFit="1" customWidth="1"/>
    <col min="5" max="5" width="20" style="11" customWidth="1"/>
    <col min="6" max="16384" width="9.140625" style="11"/>
  </cols>
  <sheetData>
    <row r="1" spans="1:6" s="2" customFormat="1" ht="15.75" x14ac:dyDescent="0.2">
      <c r="A1" s="1" t="s">
        <v>0</v>
      </c>
      <c r="C1" s="3" t="s">
        <v>1</v>
      </c>
      <c r="D1" s="3" t="s">
        <v>2</v>
      </c>
      <c r="E1" s="4" t="str">
        <f>'[1]T2. Non-Salary GLs Upon Request'!D2</f>
        <v>A323 Rev. 2/20/2018</v>
      </c>
      <c r="F1" s="5"/>
    </row>
    <row r="2" spans="1:6" s="9" customFormat="1" ht="12" x14ac:dyDescent="0.2">
      <c r="A2" s="6">
        <v>530100</v>
      </c>
      <c r="B2" s="7" t="s">
        <v>3</v>
      </c>
      <c r="C2" s="7" t="s">
        <v>4</v>
      </c>
      <c r="D2" s="8"/>
    </row>
    <row r="3" spans="1:6" s="9" customFormat="1" ht="12" x14ac:dyDescent="0.2">
      <c r="A3" s="6">
        <v>530101</v>
      </c>
      <c r="B3" s="7" t="s">
        <v>5</v>
      </c>
      <c r="C3" s="7" t="s">
        <v>6</v>
      </c>
      <c r="D3" s="10" t="s">
        <v>7</v>
      </c>
    </row>
    <row r="4" spans="1:6" s="9" customFormat="1" ht="12" x14ac:dyDescent="0.2">
      <c r="A4" s="6">
        <v>530102</v>
      </c>
      <c r="B4" s="7" t="s">
        <v>8</v>
      </c>
      <c r="C4" s="7" t="s">
        <v>4</v>
      </c>
      <c r="D4" s="8"/>
    </row>
    <row r="5" spans="1:6" s="9" customFormat="1" ht="12" x14ac:dyDescent="0.2">
      <c r="A5" s="6">
        <v>530103</v>
      </c>
      <c r="B5" s="7" t="s">
        <v>9</v>
      </c>
      <c r="C5" s="7" t="s">
        <v>4</v>
      </c>
      <c r="D5" s="8"/>
    </row>
    <row r="6" spans="1:6" s="9" customFormat="1" ht="12" x14ac:dyDescent="0.2">
      <c r="A6" s="6">
        <v>530202</v>
      </c>
      <c r="B6" s="7" t="s">
        <v>10</v>
      </c>
      <c r="C6" s="7" t="s">
        <v>11</v>
      </c>
      <c r="D6" s="8"/>
    </row>
    <row r="7" spans="1:6" s="9" customFormat="1" ht="12" x14ac:dyDescent="0.2">
      <c r="A7" s="6">
        <v>530203</v>
      </c>
      <c r="B7" s="7" t="s">
        <v>12</v>
      </c>
      <c r="C7" s="7" t="s">
        <v>13</v>
      </c>
      <c r="D7" s="10" t="s">
        <v>7</v>
      </c>
    </row>
    <row r="8" spans="1:6" s="9" customFormat="1" ht="12" x14ac:dyDescent="0.2">
      <c r="A8" s="6">
        <v>530204</v>
      </c>
      <c r="B8" s="7" t="s">
        <v>14</v>
      </c>
      <c r="C8" s="7" t="s">
        <v>13</v>
      </c>
      <c r="D8" s="10" t="s">
        <v>7</v>
      </c>
    </row>
    <row r="9" spans="1:6" s="9" customFormat="1" ht="12" x14ac:dyDescent="0.2">
      <c r="A9" s="6">
        <v>530205</v>
      </c>
      <c r="B9" s="7" t="s">
        <v>15</v>
      </c>
      <c r="C9" s="7" t="s">
        <v>13</v>
      </c>
      <c r="D9" s="10" t="s">
        <v>7</v>
      </c>
    </row>
    <row r="10" spans="1:6" s="9" customFormat="1" ht="12" x14ac:dyDescent="0.2">
      <c r="A10" s="6">
        <v>530300</v>
      </c>
      <c r="B10" s="7" t="s">
        <v>16</v>
      </c>
      <c r="C10" s="7" t="s">
        <v>13</v>
      </c>
      <c r="D10" s="10" t="s">
        <v>7</v>
      </c>
    </row>
    <row r="11" spans="1:6" s="9" customFormat="1" ht="12" x14ac:dyDescent="0.2">
      <c r="A11" s="6">
        <v>530301</v>
      </c>
      <c r="B11" s="7" t="s">
        <v>17</v>
      </c>
      <c r="C11" s="7" t="s">
        <v>13</v>
      </c>
      <c r="D11" s="10" t="s">
        <v>7</v>
      </c>
    </row>
    <row r="12" spans="1:6" s="9" customFormat="1" ht="12" x14ac:dyDescent="0.2">
      <c r="A12" s="6">
        <v>530302</v>
      </c>
      <c r="B12" s="7" t="s">
        <v>18</v>
      </c>
      <c r="C12" s="7" t="s">
        <v>13</v>
      </c>
      <c r="D12" s="10" t="s">
        <v>7</v>
      </c>
    </row>
    <row r="13" spans="1:6" s="9" customFormat="1" ht="12" x14ac:dyDescent="0.2">
      <c r="A13" s="6">
        <v>530303</v>
      </c>
      <c r="B13" s="7" t="s">
        <v>19</v>
      </c>
      <c r="C13" s="7" t="s">
        <v>13</v>
      </c>
      <c r="D13" s="10" t="s">
        <v>7</v>
      </c>
    </row>
    <row r="14" spans="1:6" s="9" customFormat="1" ht="12" x14ac:dyDescent="0.2">
      <c r="A14" s="6">
        <v>530306</v>
      </c>
      <c r="B14" s="7" t="s">
        <v>20</v>
      </c>
      <c r="C14" s="7" t="s">
        <v>21</v>
      </c>
      <c r="D14" s="10" t="s">
        <v>7</v>
      </c>
    </row>
    <row r="15" spans="1:6" s="9" customFormat="1" ht="12" x14ac:dyDescent="0.2">
      <c r="A15" s="6">
        <v>530307</v>
      </c>
      <c r="B15" s="7" t="s">
        <v>22</v>
      </c>
      <c r="C15" s="7" t="s">
        <v>21</v>
      </c>
      <c r="D15" s="10" t="s">
        <v>7</v>
      </c>
    </row>
    <row r="16" spans="1:6" x14ac:dyDescent="0.2">
      <c r="A16" s="6">
        <v>530308</v>
      </c>
      <c r="B16" s="7" t="s">
        <v>23</v>
      </c>
      <c r="C16" s="7" t="s">
        <v>21</v>
      </c>
      <c r="D16" s="10" t="s">
        <v>7</v>
      </c>
      <c r="E16" s="9"/>
    </row>
    <row r="17" spans="1:4" x14ac:dyDescent="0.2">
      <c r="A17" s="6">
        <v>530309</v>
      </c>
      <c r="B17" s="7" t="s">
        <v>24</v>
      </c>
      <c r="C17" s="7" t="s">
        <v>21</v>
      </c>
      <c r="D17" s="10" t="s">
        <v>7</v>
      </c>
    </row>
    <row r="18" spans="1:4" x14ac:dyDescent="0.2">
      <c r="A18" s="6">
        <v>530310</v>
      </c>
      <c r="B18" s="7" t="s">
        <v>25</v>
      </c>
      <c r="C18" s="7" t="s">
        <v>21</v>
      </c>
      <c r="D18" s="10" t="s">
        <v>7</v>
      </c>
    </row>
    <row r="19" spans="1:4" s="9" customFormat="1" ht="12" x14ac:dyDescent="0.2">
      <c r="A19" s="6">
        <v>530311</v>
      </c>
      <c r="B19" s="7" t="s">
        <v>26</v>
      </c>
      <c r="C19" s="7" t="s">
        <v>27</v>
      </c>
      <c r="D19" s="10" t="s">
        <v>7</v>
      </c>
    </row>
    <row r="20" spans="1:4" s="9" customFormat="1" ht="12" x14ac:dyDescent="0.2">
      <c r="A20" s="6">
        <v>530312</v>
      </c>
      <c r="B20" s="7" t="s">
        <v>28</v>
      </c>
      <c r="C20" s="7" t="s">
        <v>27</v>
      </c>
      <c r="D20" s="10" t="s">
        <v>7</v>
      </c>
    </row>
    <row r="21" spans="1:4" s="9" customFormat="1" ht="12" x14ac:dyDescent="0.2">
      <c r="A21" s="6">
        <v>530315</v>
      </c>
      <c r="B21" s="7" t="s">
        <v>29</v>
      </c>
      <c r="C21" s="7" t="s">
        <v>21</v>
      </c>
      <c r="D21" s="10" t="s">
        <v>7</v>
      </c>
    </row>
    <row r="22" spans="1:4" s="9" customFormat="1" ht="12" x14ac:dyDescent="0.2">
      <c r="A22" s="6">
        <v>530318</v>
      </c>
      <c r="B22" s="7" t="s">
        <v>30</v>
      </c>
      <c r="C22" s="7" t="s">
        <v>31</v>
      </c>
      <c r="D22" s="10" t="s">
        <v>7</v>
      </c>
    </row>
    <row r="23" spans="1:4" s="9" customFormat="1" ht="12" x14ac:dyDescent="0.2">
      <c r="A23" s="6">
        <v>530319</v>
      </c>
      <c r="B23" s="7" t="s">
        <v>32</v>
      </c>
      <c r="C23" s="7" t="s">
        <v>31</v>
      </c>
      <c r="D23" s="10" t="s">
        <v>7</v>
      </c>
    </row>
    <row r="24" spans="1:4" s="9" customFormat="1" ht="12" x14ac:dyDescent="0.2">
      <c r="A24" s="6">
        <v>530320</v>
      </c>
      <c r="B24" s="7" t="s">
        <v>33</v>
      </c>
      <c r="C24" s="7" t="s">
        <v>31</v>
      </c>
      <c r="D24" s="10" t="s">
        <v>7</v>
      </c>
    </row>
    <row r="25" spans="1:4" s="9" customFormat="1" ht="12" x14ac:dyDescent="0.2">
      <c r="A25" s="6">
        <v>530321</v>
      </c>
      <c r="B25" s="7" t="s">
        <v>34</v>
      </c>
      <c r="C25" s="7" t="s">
        <v>31</v>
      </c>
      <c r="D25" s="10" t="s">
        <v>7</v>
      </c>
    </row>
    <row r="26" spans="1:4" s="9" customFormat="1" ht="12" x14ac:dyDescent="0.2">
      <c r="A26" s="6">
        <v>530322</v>
      </c>
      <c r="B26" s="7" t="s">
        <v>35</v>
      </c>
      <c r="C26" s="7" t="s">
        <v>31</v>
      </c>
      <c r="D26" s="10" t="s">
        <v>7</v>
      </c>
    </row>
    <row r="27" spans="1:4" s="9" customFormat="1" ht="12" x14ac:dyDescent="0.2">
      <c r="A27" s="6">
        <v>530323</v>
      </c>
      <c r="B27" s="7" t="s">
        <v>36</v>
      </c>
      <c r="C27" s="7" t="s">
        <v>31</v>
      </c>
      <c r="D27" s="10" t="s">
        <v>7</v>
      </c>
    </row>
    <row r="28" spans="1:4" s="9" customFormat="1" ht="12" x14ac:dyDescent="0.2">
      <c r="A28" s="6">
        <v>530324</v>
      </c>
      <c r="B28" s="7" t="s">
        <v>37</v>
      </c>
      <c r="C28" s="7" t="s">
        <v>31</v>
      </c>
      <c r="D28" s="10" t="s">
        <v>7</v>
      </c>
    </row>
    <row r="29" spans="1:4" s="9" customFormat="1" ht="12" x14ac:dyDescent="0.2">
      <c r="A29" s="6">
        <v>530400</v>
      </c>
      <c r="B29" s="7" t="s">
        <v>38</v>
      </c>
      <c r="C29" s="7" t="s">
        <v>39</v>
      </c>
      <c r="D29" s="10" t="s">
        <v>7</v>
      </c>
    </row>
    <row r="30" spans="1:4" s="9" customFormat="1" ht="12" x14ac:dyDescent="0.2">
      <c r="A30" s="6">
        <v>530401</v>
      </c>
      <c r="B30" s="7" t="s">
        <v>40</v>
      </c>
      <c r="C30" s="7" t="s">
        <v>39</v>
      </c>
      <c r="D30" s="10" t="s">
        <v>7</v>
      </c>
    </row>
    <row r="31" spans="1:4" s="9" customFormat="1" ht="12" x14ac:dyDescent="0.2">
      <c r="A31" s="6">
        <v>530402</v>
      </c>
      <c r="B31" s="7" t="s">
        <v>41</v>
      </c>
      <c r="C31" s="7" t="s">
        <v>39</v>
      </c>
      <c r="D31" s="10" t="s">
        <v>7</v>
      </c>
    </row>
    <row r="32" spans="1:4" s="9" customFormat="1" ht="12" x14ac:dyDescent="0.2">
      <c r="A32" s="6">
        <v>530403</v>
      </c>
      <c r="B32" s="7" t="s">
        <v>42</v>
      </c>
      <c r="C32" s="7" t="s">
        <v>39</v>
      </c>
      <c r="D32" s="10" t="s">
        <v>7</v>
      </c>
    </row>
    <row r="33" spans="1:4" s="9" customFormat="1" ht="12" x14ac:dyDescent="0.2">
      <c r="A33" s="6">
        <v>530500</v>
      </c>
      <c r="B33" s="7" t="s">
        <v>43</v>
      </c>
      <c r="C33" s="7" t="s">
        <v>44</v>
      </c>
      <c r="D33" s="8"/>
    </row>
    <row r="34" spans="1:4" s="9" customFormat="1" ht="12" x14ac:dyDescent="0.2">
      <c r="A34" s="6">
        <v>530501</v>
      </c>
      <c r="B34" s="7" t="s">
        <v>45</v>
      </c>
      <c r="C34" s="7" t="s">
        <v>44</v>
      </c>
      <c r="D34" s="8"/>
    </row>
    <row r="35" spans="1:4" s="9" customFormat="1" ht="12" x14ac:dyDescent="0.2">
      <c r="A35" s="6">
        <v>530502</v>
      </c>
      <c r="B35" s="7" t="s">
        <v>46</v>
      </c>
      <c r="C35" s="7" t="s">
        <v>44</v>
      </c>
      <c r="D35" s="8"/>
    </row>
    <row r="36" spans="1:4" s="9" customFormat="1" ht="12" x14ac:dyDescent="0.2">
      <c r="A36" s="6">
        <v>530503</v>
      </c>
      <c r="B36" s="7" t="s">
        <v>47</v>
      </c>
      <c r="C36" s="7" t="s">
        <v>44</v>
      </c>
      <c r="D36" s="8"/>
    </row>
    <row r="37" spans="1:4" s="9" customFormat="1" x14ac:dyDescent="0.2">
      <c r="A37" s="6">
        <v>530504</v>
      </c>
      <c r="B37" s="7" t="s">
        <v>48</v>
      </c>
      <c r="C37" s="7" t="s">
        <v>44</v>
      </c>
      <c r="D37" s="12"/>
    </row>
    <row r="38" spans="1:4" s="9" customFormat="1" ht="12" x14ac:dyDescent="0.2">
      <c r="A38" s="6">
        <v>530505</v>
      </c>
      <c r="B38" s="7" t="s">
        <v>49</v>
      </c>
      <c r="C38" s="7" t="s">
        <v>50</v>
      </c>
      <c r="D38" s="8"/>
    </row>
    <row r="39" spans="1:4" s="9" customFormat="1" ht="12" x14ac:dyDescent="0.2">
      <c r="A39" s="6">
        <v>530550</v>
      </c>
      <c r="B39" s="7" t="s">
        <v>51</v>
      </c>
      <c r="C39" s="7" t="s">
        <v>44</v>
      </c>
      <c r="D39" s="8"/>
    </row>
    <row r="40" spans="1:4" s="9" customFormat="1" ht="12" x14ac:dyDescent="0.2">
      <c r="A40" s="6">
        <v>530551</v>
      </c>
      <c r="B40" s="7" t="s">
        <v>52</v>
      </c>
      <c r="C40" s="7" t="s">
        <v>50</v>
      </c>
      <c r="D40" s="8"/>
    </row>
    <row r="41" spans="1:4" s="9" customFormat="1" ht="12" x14ac:dyDescent="0.2">
      <c r="A41" s="6">
        <v>530600</v>
      </c>
      <c r="B41" s="7" t="s">
        <v>53</v>
      </c>
      <c r="C41" s="7" t="s">
        <v>44</v>
      </c>
      <c r="D41" s="8"/>
    </row>
    <row r="42" spans="1:4" s="9" customFormat="1" ht="12" x14ac:dyDescent="0.2">
      <c r="A42" s="6">
        <v>530601</v>
      </c>
      <c r="B42" s="7" t="s">
        <v>54</v>
      </c>
      <c r="C42" s="7" t="s">
        <v>44</v>
      </c>
      <c r="D42" s="8"/>
    </row>
    <row r="43" spans="1:4" s="9" customFormat="1" ht="12" x14ac:dyDescent="0.2">
      <c r="A43" s="6">
        <v>530602</v>
      </c>
      <c r="B43" s="7" t="s">
        <v>55</v>
      </c>
      <c r="C43" s="7" t="s">
        <v>44</v>
      </c>
      <c r="D43" s="8"/>
    </row>
    <row r="44" spans="1:4" s="9" customFormat="1" x14ac:dyDescent="0.2">
      <c r="A44" s="6">
        <v>530603</v>
      </c>
      <c r="B44" s="7" t="s">
        <v>56</v>
      </c>
      <c r="C44" s="7" t="s">
        <v>44</v>
      </c>
      <c r="D44" s="12"/>
    </row>
    <row r="45" spans="1:4" s="9" customFormat="1" x14ac:dyDescent="0.2">
      <c r="A45" s="6">
        <v>530604</v>
      </c>
      <c r="B45" s="7" t="s">
        <v>57</v>
      </c>
      <c r="C45" s="7" t="s">
        <v>44</v>
      </c>
      <c r="D45" s="12"/>
    </row>
    <row r="46" spans="1:4" s="9" customFormat="1" ht="12" x14ac:dyDescent="0.2">
      <c r="A46" s="6">
        <v>530700</v>
      </c>
      <c r="B46" s="7" t="s">
        <v>58</v>
      </c>
      <c r="C46" s="13" t="s">
        <v>44</v>
      </c>
      <c r="D46" s="10" t="s">
        <v>7</v>
      </c>
    </row>
    <row r="47" spans="1:4" s="9" customFormat="1" x14ac:dyDescent="0.2">
      <c r="A47" s="6">
        <v>530701</v>
      </c>
      <c r="B47" s="7" t="s">
        <v>59</v>
      </c>
      <c r="C47" s="7" t="s">
        <v>44</v>
      </c>
      <c r="D47" s="12"/>
    </row>
    <row r="48" spans="1:4" s="9" customFormat="1" ht="12" x14ac:dyDescent="0.2">
      <c r="A48" s="6">
        <v>530800</v>
      </c>
      <c r="B48" s="7" t="s">
        <v>60</v>
      </c>
      <c r="C48" s="7" t="s">
        <v>61</v>
      </c>
      <c r="D48" s="8"/>
    </row>
    <row r="49" spans="1:4" s="9" customFormat="1" ht="12" x14ac:dyDescent="0.2">
      <c r="A49" s="6">
        <v>530801</v>
      </c>
      <c r="B49" s="7" t="s">
        <v>62</v>
      </c>
      <c r="C49" s="7" t="s">
        <v>61</v>
      </c>
      <c r="D49" s="8"/>
    </row>
    <row r="50" spans="1:4" s="9" customFormat="1" ht="12" x14ac:dyDescent="0.2">
      <c r="A50" s="6">
        <v>530802</v>
      </c>
      <c r="B50" s="7" t="s">
        <v>63</v>
      </c>
      <c r="C50" s="7" t="s">
        <v>61</v>
      </c>
      <c r="D50" s="8"/>
    </row>
    <row r="51" spans="1:4" s="9" customFormat="1" ht="12" x14ac:dyDescent="0.2">
      <c r="A51" s="6">
        <v>530803</v>
      </c>
      <c r="B51" s="7" t="s">
        <v>64</v>
      </c>
      <c r="C51" s="7" t="s">
        <v>61</v>
      </c>
      <c r="D51" s="8"/>
    </row>
    <row r="52" spans="1:4" s="9" customFormat="1" ht="12" x14ac:dyDescent="0.2">
      <c r="A52" s="6">
        <v>530900</v>
      </c>
      <c r="B52" s="7" t="s">
        <v>65</v>
      </c>
      <c r="C52" s="7" t="s">
        <v>66</v>
      </c>
      <c r="D52" s="8"/>
    </row>
    <row r="53" spans="1:4" s="9" customFormat="1" ht="12" x14ac:dyDescent="0.2">
      <c r="A53" s="6">
        <v>530903</v>
      </c>
      <c r="B53" s="7" t="s">
        <v>67</v>
      </c>
      <c r="C53" s="7" t="s">
        <v>66</v>
      </c>
      <c r="D53" s="8"/>
    </row>
    <row r="54" spans="1:4" s="9" customFormat="1" ht="12" x14ac:dyDescent="0.2">
      <c r="A54" s="6">
        <v>530906</v>
      </c>
      <c r="B54" s="7" t="s">
        <v>68</v>
      </c>
      <c r="C54" s="7" t="s">
        <v>66</v>
      </c>
      <c r="D54" s="8"/>
    </row>
    <row r="55" spans="1:4" s="9" customFormat="1" ht="12" x14ac:dyDescent="0.2">
      <c r="A55" s="6">
        <v>530907</v>
      </c>
      <c r="B55" s="7" t="s">
        <v>69</v>
      </c>
      <c r="C55" s="7" t="s">
        <v>66</v>
      </c>
      <c r="D55" s="8"/>
    </row>
    <row r="56" spans="1:4" s="9" customFormat="1" ht="12" x14ac:dyDescent="0.2">
      <c r="A56" s="6">
        <v>531000</v>
      </c>
      <c r="B56" s="7" t="s">
        <v>70</v>
      </c>
      <c r="C56" s="7" t="s">
        <v>71</v>
      </c>
      <c r="D56" s="8"/>
    </row>
    <row r="57" spans="1:4" s="9" customFormat="1" ht="12" x14ac:dyDescent="0.2">
      <c r="A57" s="6">
        <v>531001</v>
      </c>
      <c r="B57" s="7" t="s">
        <v>72</v>
      </c>
      <c r="C57" s="7" t="s">
        <v>71</v>
      </c>
      <c r="D57" s="8"/>
    </row>
    <row r="58" spans="1:4" s="9" customFormat="1" ht="12" x14ac:dyDescent="0.2">
      <c r="A58" s="6">
        <v>531002</v>
      </c>
      <c r="B58" s="7" t="s">
        <v>73</v>
      </c>
      <c r="C58" s="7" t="s">
        <v>71</v>
      </c>
      <c r="D58" s="8"/>
    </row>
    <row r="59" spans="1:4" s="9" customFormat="1" ht="12" x14ac:dyDescent="0.2">
      <c r="A59" s="6">
        <v>531003</v>
      </c>
      <c r="B59" s="7" t="s">
        <v>74</v>
      </c>
      <c r="C59" s="7" t="s">
        <v>71</v>
      </c>
      <c r="D59" s="8"/>
    </row>
    <row r="60" spans="1:4" s="9" customFormat="1" ht="12" x14ac:dyDescent="0.2">
      <c r="A60" s="6">
        <v>531004</v>
      </c>
      <c r="B60" s="7" t="s">
        <v>75</v>
      </c>
      <c r="C60" s="7" t="s">
        <v>71</v>
      </c>
      <c r="D60" s="8"/>
    </row>
    <row r="61" spans="1:4" s="9" customFormat="1" ht="12" x14ac:dyDescent="0.2">
      <c r="A61" s="6">
        <v>531005</v>
      </c>
      <c r="B61" s="7" t="s">
        <v>76</v>
      </c>
      <c r="C61" s="7" t="s">
        <v>71</v>
      </c>
      <c r="D61" s="8"/>
    </row>
    <row r="62" spans="1:4" s="9" customFormat="1" ht="12" x14ac:dyDescent="0.2">
      <c r="A62" s="6">
        <v>531006</v>
      </c>
      <c r="B62" s="7" t="s">
        <v>77</v>
      </c>
      <c r="C62" s="7" t="s">
        <v>71</v>
      </c>
      <c r="D62" s="8"/>
    </row>
    <row r="63" spans="1:4" s="9" customFormat="1" ht="12" x14ac:dyDescent="0.2">
      <c r="A63" s="6">
        <v>531100</v>
      </c>
      <c r="B63" s="7" t="s">
        <v>78</v>
      </c>
      <c r="C63" s="7" t="s">
        <v>13</v>
      </c>
      <c r="D63" s="10" t="s">
        <v>7</v>
      </c>
    </row>
    <row r="64" spans="1:4" s="9" customFormat="1" ht="12" x14ac:dyDescent="0.2">
      <c r="A64" s="6">
        <v>531101</v>
      </c>
      <c r="B64" s="7" t="s">
        <v>79</v>
      </c>
      <c r="C64" s="7" t="s">
        <v>13</v>
      </c>
      <c r="D64" s="10" t="s">
        <v>7</v>
      </c>
    </row>
    <row r="65" spans="1:4" s="9" customFormat="1" ht="12" x14ac:dyDescent="0.2">
      <c r="A65" s="6">
        <v>531102</v>
      </c>
      <c r="B65" s="7" t="s">
        <v>80</v>
      </c>
      <c r="C65" s="7" t="s">
        <v>13</v>
      </c>
      <c r="D65" s="10" t="s">
        <v>7</v>
      </c>
    </row>
    <row r="66" spans="1:4" s="9" customFormat="1" ht="12" x14ac:dyDescent="0.2">
      <c r="A66" s="6">
        <v>531103</v>
      </c>
      <c r="B66" s="7" t="s">
        <v>81</v>
      </c>
      <c r="C66" s="7" t="s">
        <v>13</v>
      </c>
      <c r="D66" s="10" t="s">
        <v>7</v>
      </c>
    </row>
    <row r="67" spans="1:4" s="9" customFormat="1" ht="12" x14ac:dyDescent="0.2">
      <c r="A67" s="6">
        <v>531200</v>
      </c>
      <c r="B67" s="7" t="s">
        <v>82</v>
      </c>
      <c r="C67" s="7" t="s">
        <v>83</v>
      </c>
      <c r="D67" s="10" t="s">
        <v>7</v>
      </c>
    </row>
    <row r="68" spans="1:4" s="9" customFormat="1" ht="12" x14ac:dyDescent="0.2">
      <c r="A68" s="6">
        <v>531201</v>
      </c>
      <c r="B68" s="7" t="s">
        <v>84</v>
      </c>
      <c r="C68" s="7" t="s">
        <v>83</v>
      </c>
      <c r="D68" s="10" t="s">
        <v>7</v>
      </c>
    </row>
    <row r="69" spans="1:4" s="9" customFormat="1" ht="12" x14ac:dyDescent="0.2">
      <c r="A69" s="6">
        <v>531202</v>
      </c>
      <c r="B69" s="7" t="s">
        <v>85</v>
      </c>
      <c r="C69" s="7" t="s">
        <v>83</v>
      </c>
      <c r="D69" s="10" t="s">
        <v>7</v>
      </c>
    </row>
    <row r="70" spans="1:4" s="9" customFormat="1" ht="12" x14ac:dyDescent="0.2">
      <c r="A70" s="6">
        <v>531203</v>
      </c>
      <c r="B70" s="7" t="s">
        <v>86</v>
      </c>
      <c r="C70" s="13" t="s">
        <v>83</v>
      </c>
      <c r="D70" s="10" t="s">
        <v>7</v>
      </c>
    </row>
    <row r="71" spans="1:4" s="9" customFormat="1" ht="12" x14ac:dyDescent="0.2">
      <c r="A71" s="6">
        <v>531204</v>
      </c>
      <c r="B71" s="7" t="s">
        <v>87</v>
      </c>
      <c r="C71" s="7" t="s">
        <v>83</v>
      </c>
      <c r="D71" s="8"/>
    </row>
    <row r="72" spans="1:4" s="9" customFormat="1" ht="12" x14ac:dyDescent="0.2">
      <c r="A72" s="6">
        <v>531300</v>
      </c>
      <c r="B72" s="7" t="s">
        <v>88</v>
      </c>
      <c r="C72" s="7" t="s">
        <v>83</v>
      </c>
      <c r="D72" s="8"/>
    </row>
    <row r="73" spans="1:4" s="9" customFormat="1" ht="12" x14ac:dyDescent="0.2">
      <c r="A73" s="6">
        <v>531301</v>
      </c>
      <c r="B73" s="7" t="s">
        <v>89</v>
      </c>
      <c r="C73" s="7" t="s">
        <v>83</v>
      </c>
      <c r="D73" s="8"/>
    </row>
    <row r="74" spans="1:4" s="9" customFormat="1" ht="12" x14ac:dyDescent="0.2">
      <c r="A74" s="6">
        <v>531302</v>
      </c>
      <c r="B74" s="7" t="s">
        <v>90</v>
      </c>
      <c r="C74" s="7" t="s">
        <v>83</v>
      </c>
      <c r="D74" s="8"/>
    </row>
    <row r="75" spans="1:4" s="9" customFormat="1" ht="12" x14ac:dyDescent="0.2">
      <c r="A75" s="6">
        <v>531303</v>
      </c>
      <c r="B75" s="7" t="s">
        <v>91</v>
      </c>
      <c r="C75" s="7" t="s">
        <v>83</v>
      </c>
      <c r="D75" s="8"/>
    </row>
    <row r="76" spans="1:4" s="9" customFormat="1" ht="12" x14ac:dyDescent="0.2">
      <c r="A76" s="6">
        <v>531304</v>
      </c>
      <c r="B76" s="7" t="s">
        <v>92</v>
      </c>
      <c r="C76" s="7" t="s">
        <v>83</v>
      </c>
      <c r="D76" s="8"/>
    </row>
    <row r="77" spans="1:4" x14ac:dyDescent="0.2">
      <c r="A77" s="6">
        <v>531306</v>
      </c>
      <c r="B77" s="7" t="s">
        <v>93</v>
      </c>
      <c r="C77" s="7" t="s">
        <v>83</v>
      </c>
      <c r="D77" s="8"/>
    </row>
    <row r="78" spans="1:4" x14ac:dyDescent="0.2">
      <c r="A78" s="6">
        <v>531400</v>
      </c>
      <c r="B78" s="7" t="s">
        <v>94</v>
      </c>
      <c r="C78" s="7" t="s">
        <v>21</v>
      </c>
      <c r="D78" s="10" t="s">
        <v>7</v>
      </c>
    </row>
    <row r="79" spans="1:4" x14ac:dyDescent="0.2">
      <c r="A79" s="6">
        <v>531401</v>
      </c>
      <c r="B79" s="7" t="s">
        <v>95</v>
      </c>
      <c r="C79" s="7" t="s">
        <v>21</v>
      </c>
      <c r="D79" s="10" t="s">
        <v>7</v>
      </c>
    </row>
    <row r="80" spans="1:4" s="9" customFormat="1" ht="12" x14ac:dyDescent="0.2">
      <c r="A80" s="6">
        <v>531402</v>
      </c>
      <c r="B80" s="7" t="s">
        <v>96</v>
      </c>
      <c r="C80" s="7" t="s">
        <v>21</v>
      </c>
      <c r="D80" s="10" t="s">
        <v>7</v>
      </c>
    </row>
    <row r="81" spans="1:4" s="9" customFormat="1" ht="12" x14ac:dyDescent="0.2">
      <c r="A81" s="6">
        <v>531403</v>
      </c>
      <c r="B81" s="7" t="s">
        <v>97</v>
      </c>
      <c r="C81" s="7" t="s">
        <v>21</v>
      </c>
      <c r="D81" s="10" t="s">
        <v>7</v>
      </c>
    </row>
    <row r="82" spans="1:4" s="9" customFormat="1" ht="12" x14ac:dyDescent="0.2">
      <c r="A82" s="6">
        <v>531404</v>
      </c>
      <c r="B82" s="7" t="s">
        <v>98</v>
      </c>
      <c r="C82" s="7" t="s">
        <v>21</v>
      </c>
      <c r="D82" s="10" t="s">
        <v>7</v>
      </c>
    </row>
    <row r="83" spans="1:4" s="9" customFormat="1" ht="12" x14ac:dyDescent="0.2">
      <c r="A83" s="6">
        <v>531405</v>
      </c>
      <c r="B83" s="7" t="s">
        <v>99</v>
      </c>
      <c r="C83" s="7" t="s">
        <v>21</v>
      </c>
      <c r="D83" s="10" t="s">
        <v>7</v>
      </c>
    </row>
    <row r="84" spans="1:4" s="9" customFormat="1" ht="12" x14ac:dyDescent="0.2">
      <c r="A84" s="6">
        <v>531406</v>
      </c>
      <c r="B84" s="7" t="s">
        <v>100</v>
      </c>
      <c r="C84" s="7" t="s">
        <v>21</v>
      </c>
      <c r="D84" s="8"/>
    </row>
    <row r="85" spans="1:4" s="9" customFormat="1" ht="12" x14ac:dyDescent="0.2">
      <c r="A85" s="6">
        <v>531407</v>
      </c>
      <c r="B85" s="7" t="s">
        <v>101</v>
      </c>
      <c r="C85" s="7" t="s">
        <v>21</v>
      </c>
      <c r="D85" s="10" t="s">
        <v>7</v>
      </c>
    </row>
    <row r="86" spans="1:4" s="9" customFormat="1" ht="12" x14ac:dyDescent="0.2">
      <c r="A86" s="6">
        <v>531408</v>
      </c>
      <c r="B86" s="7" t="s">
        <v>102</v>
      </c>
      <c r="C86" s="7" t="s">
        <v>21</v>
      </c>
      <c r="D86" s="10" t="s">
        <v>7</v>
      </c>
    </row>
    <row r="87" spans="1:4" s="9" customFormat="1" ht="12" x14ac:dyDescent="0.2">
      <c r="A87" s="6">
        <v>531409</v>
      </c>
      <c r="B87" s="7" t="s">
        <v>103</v>
      </c>
      <c r="C87" s="7" t="s">
        <v>21</v>
      </c>
      <c r="D87" s="10" t="s">
        <v>7</v>
      </c>
    </row>
    <row r="88" spans="1:4" s="9" customFormat="1" ht="12" x14ac:dyDescent="0.2">
      <c r="A88" s="6">
        <v>531410</v>
      </c>
      <c r="B88" s="7" t="s">
        <v>104</v>
      </c>
      <c r="C88" s="7" t="s">
        <v>21</v>
      </c>
      <c r="D88" s="10" t="s">
        <v>7</v>
      </c>
    </row>
    <row r="89" spans="1:4" s="9" customFormat="1" ht="12" x14ac:dyDescent="0.2">
      <c r="A89" s="6">
        <v>531411</v>
      </c>
      <c r="B89" s="7" t="s">
        <v>105</v>
      </c>
      <c r="C89" s="7" t="s">
        <v>21</v>
      </c>
      <c r="D89" s="10" t="s">
        <v>7</v>
      </c>
    </row>
    <row r="90" spans="1:4" s="9" customFormat="1" ht="12" x14ac:dyDescent="0.2">
      <c r="A90" s="6">
        <v>531412</v>
      </c>
      <c r="B90" s="7" t="s">
        <v>106</v>
      </c>
      <c r="C90" s="7" t="s">
        <v>21</v>
      </c>
      <c r="D90" s="10" t="s">
        <v>7</v>
      </c>
    </row>
    <row r="91" spans="1:4" s="9" customFormat="1" ht="12" x14ac:dyDescent="0.2">
      <c r="A91" s="6">
        <v>531413</v>
      </c>
      <c r="B91" s="7" t="s">
        <v>107</v>
      </c>
      <c r="C91" s="7" t="s">
        <v>21</v>
      </c>
      <c r="D91" s="10" t="s">
        <v>7</v>
      </c>
    </row>
    <row r="92" spans="1:4" s="9" customFormat="1" ht="12" x14ac:dyDescent="0.2">
      <c r="A92" s="6">
        <v>531414</v>
      </c>
      <c r="B92" s="7" t="s">
        <v>108</v>
      </c>
      <c r="C92" s="7" t="s">
        <v>21</v>
      </c>
      <c r="D92" s="10" t="s">
        <v>7</v>
      </c>
    </row>
    <row r="93" spans="1:4" s="9" customFormat="1" ht="12" x14ac:dyDescent="0.2">
      <c r="A93" s="6">
        <v>531415</v>
      </c>
      <c r="B93" s="7" t="s">
        <v>109</v>
      </c>
      <c r="C93" s="7" t="s">
        <v>21</v>
      </c>
      <c r="D93" s="10" t="s">
        <v>7</v>
      </c>
    </row>
    <row r="94" spans="1:4" s="9" customFormat="1" ht="12" x14ac:dyDescent="0.2">
      <c r="A94" s="6">
        <v>531416</v>
      </c>
      <c r="B94" s="7" t="s">
        <v>110</v>
      </c>
      <c r="C94" s="7" t="s">
        <v>21</v>
      </c>
      <c r="D94" s="10" t="s">
        <v>7</v>
      </c>
    </row>
    <row r="95" spans="1:4" s="9" customFormat="1" ht="12" x14ac:dyDescent="0.2">
      <c r="A95" s="6">
        <v>531417</v>
      </c>
      <c r="B95" s="7" t="s">
        <v>111</v>
      </c>
      <c r="C95" s="7" t="s">
        <v>21</v>
      </c>
      <c r="D95" s="10" t="s">
        <v>7</v>
      </c>
    </row>
    <row r="96" spans="1:4" s="9" customFormat="1" ht="12" x14ac:dyDescent="0.2">
      <c r="A96" s="6">
        <v>531418</v>
      </c>
      <c r="B96" s="7" t="s">
        <v>112</v>
      </c>
      <c r="C96" s="7" t="s">
        <v>21</v>
      </c>
      <c r="D96" s="10" t="s">
        <v>7</v>
      </c>
    </row>
    <row r="97" spans="1:4" s="9" customFormat="1" ht="12" x14ac:dyDescent="0.2">
      <c r="A97" s="6">
        <v>531419</v>
      </c>
      <c r="B97" s="7" t="s">
        <v>113</v>
      </c>
      <c r="C97" s="7" t="s">
        <v>21</v>
      </c>
      <c r="D97" s="10" t="s">
        <v>7</v>
      </c>
    </row>
    <row r="98" spans="1:4" s="9" customFormat="1" ht="12" x14ac:dyDescent="0.2">
      <c r="A98" s="6">
        <v>531420</v>
      </c>
      <c r="B98" s="7" t="s">
        <v>114</v>
      </c>
      <c r="C98" s="7" t="s">
        <v>21</v>
      </c>
      <c r="D98" s="10" t="s">
        <v>7</v>
      </c>
    </row>
    <row r="99" spans="1:4" s="9" customFormat="1" ht="12" x14ac:dyDescent="0.2">
      <c r="A99" s="6">
        <v>531421</v>
      </c>
      <c r="B99" s="7" t="s">
        <v>115</v>
      </c>
      <c r="C99" s="7" t="s">
        <v>21</v>
      </c>
      <c r="D99" s="10" t="s">
        <v>7</v>
      </c>
    </row>
    <row r="100" spans="1:4" s="9" customFormat="1" ht="12" x14ac:dyDescent="0.2">
      <c r="A100" s="6">
        <v>531500</v>
      </c>
      <c r="B100" s="7" t="s">
        <v>116</v>
      </c>
      <c r="C100" s="7" t="s">
        <v>117</v>
      </c>
      <c r="D100" s="10" t="s">
        <v>7</v>
      </c>
    </row>
    <row r="101" spans="1:4" s="9" customFormat="1" ht="12" x14ac:dyDescent="0.2">
      <c r="A101" s="6">
        <v>531600</v>
      </c>
      <c r="B101" s="7" t="s">
        <v>118</v>
      </c>
      <c r="C101" s="7" t="s">
        <v>117</v>
      </c>
      <c r="D101" s="10" t="s">
        <v>7</v>
      </c>
    </row>
    <row r="102" spans="1:4" s="9" customFormat="1" ht="12" x14ac:dyDescent="0.2">
      <c r="A102" s="6">
        <v>531900</v>
      </c>
      <c r="B102" s="7" t="s">
        <v>119</v>
      </c>
      <c r="C102" s="7" t="s">
        <v>120</v>
      </c>
      <c r="D102" s="8"/>
    </row>
    <row r="103" spans="1:4" s="9" customFormat="1" ht="12" x14ac:dyDescent="0.2">
      <c r="A103" s="6">
        <v>531901</v>
      </c>
      <c r="B103" s="7" t="s">
        <v>121</v>
      </c>
      <c r="C103" s="7" t="s">
        <v>120</v>
      </c>
      <c r="D103" s="8"/>
    </row>
    <row r="104" spans="1:4" s="9" customFormat="1" ht="12" x14ac:dyDescent="0.2">
      <c r="A104" s="6">
        <v>531902</v>
      </c>
      <c r="B104" s="7" t="s">
        <v>122</v>
      </c>
      <c r="C104" s="7" t="s">
        <v>120</v>
      </c>
      <c r="D104" s="8"/>
    </row>
    <row r="105" spans="1:4" s="9" customFormat="1" ht="12" x14ac:dyDescent="0.2">
      <c r="A105" s="6">
        <v>531903</v>
      </c>
      <c r="B105" s="7" t="s">
        <v>123</v>
      </c>
      <c r="C105" s="7" t="s">
        <v>120</v>
      </c>
      <c r="D105" s="8"/>
    </row>
    <row r="106" spans="1:4" s="9" customFormat="1" ht="12" x14ac:dyDescent="0.2">
      <c r="A106" s="6">
        <v>531904</v>
      </c>
      <c r="B106" s="7" t="s">
        <v>124</v>
      </c>
      <c r="C106" s="7" t="s">
        <v>120</v>
      </c>
      <c r="D106" s="8"/>
    </row>
    <row r="107" spans="1:4" s="9" customFormat="1" ht="12" x14ac:dyDescent="0.2">
      <c r="A107" s="6">
        <v>531905</v>
      </c>
      <c r="B107" s="7" t="s">
        <v>125</v>
      </c>
      <c r="C107" s="7" t="s">
        <v>120</v>
      </c>
      <c r="D107" s="8"/>
    </row>
    <row r="108" spans="1:4" s="9" customFormat="1" ht="12" x14ac:dyDescent="0.2">
      <c r="A108" s="6">
        <v>531906</v>
      </c>
      <c r="B108" s="7" t="s">
        <v>126</v>
      </c>
      <c r="C108" s="7" t="s">
        <v>120</v>
      </c>
      <c r="D108" s="8"/>
    </row>
    <row r="109" spans="1:4" s="9" customFormat="1" ht="12" x14ac:dyDescent="0.2">
      <c r="A109" s="6">
        <v>531907</v>
      </c>
      <c r="B109" s="7" t="s">
        <v>127</v>
      </c>
      <c r="C109" s="7" t="s">
        <v>120</v>
      </c>
      <c r="D109" s="8"/>
    </row>
    <row r="110" spans="1:4" s="9" customFormat="1" ht="12" x14ac:dyDescent="0.2">
      <c r="A110" s="6">
        <v>531908</v>
      </c>
      <c r="B110" s="7" t="s">
        <v>128</v>
      </c>
      <c r="C110" s="7" t="s">
        <v>120</v>
      </c>
      <c r="D110" s="8"/>
    </row>
    <row r="111" spans="1:4" s="9" customFormat="1" ht="12" x14ac:dyDescent="0.2">
      <c r="A111" s="6">
        <v>531909</v>
      </c>
      <c r="B111" s="7" t="s">
        <v>129</v>
      </c>
      <c r="C111" s="7" t="s">
        <v>120</v>
      </c>
      <c r="D111" s="8"/>
    </row>
    <row r="112" spans="1:4" s="9" customFormat="1" ht="12" x14ac:dyDescent="0.2">
      <c r="A112" s="6">
        <v>531910</v>
      </c>
      <c r="B112" s="7" t="s">
        <v>130</v>
      </c>
      <c r="C112" s="7" t="s">
        <v>120</v>
      </c>
      <c r="D112" s="8"/>
    </row>
    <row r="113" spans="1:4" s="9" customFormat="1" ht="12" x14ac:dyDescent="0.2">
      <c r="A113" s="6">
        <v>531911</v>
      </c>
      <c r="B113" s="7" t="s">
        <v>131</v>
      </c>
      <c r="C113" s="7" t="s">
        <v>120</v>
      </c>
      <c r="D113" s="8"/>
    </row>
    <row r="114" spans="1:4" s="9" customFormat="1" ht="12" x14ac:dyDescent="0.2">
      <c r="A114" s="6">
        <v>531912</v>
      </c>
      <c r="B114" s="7" t="s">
        <v>132</v>
      </c>
      <c r="C114" s="7" t="s">
        <v>120</v>
      </c>
      <c r="D114" s="8"/>
    </row>
    <row r="115" spans="1:4" s="9" customFormat="1" ht="12" x14ac:dyDescent="0.2">
      <c r="A115" s="6">
        <v>531913</v>
      </c>
      <c r="B115" s="7" t="s">
        <v>133</v>
      </c>
      <c r="C115" s="7" t="s">
        <v>134</v>
      </c>
      <c r="D115" s="8"/>
    </row>
    <row r="116" spans="1:4" s="9" customFormat="1" ht="12" x14ac:dyDescent="0.2">
      <c r="A116" s="6">
        <v>531914</v>
      </c>
      <c r="B116" s="7" t="s">
        <v>135</v>
      </c>
      <c r="C116" s="7" t="s">
        <v>136</v>
      </c>
      <c r="D116" s="8"/>
    </row>
    <row r="117" spans="1:4" s="9" customFormat="1" ht="12" x14ac:dyDescent="0.2">
      <c r="A117" s="6">
        <v>531915</v>
      </c>
      <c r="B117" s="7" t="s">
        <v>137</v>
      </c>
      <c r="C117" s="7" t="s">
        <v>120</v>
      </c>
      <c r="D117" s="8"/>
    </row>
    <row r="118" spans="1:4" s="9" customFormat="1" ht="12" x14ac:dyDescent="0.2">
      <c r="A118" s="6">
        <v>531916</v>
      </c>
      <c r="B118" s="7" t="s">
        <v>138</v>
      </c>
      <c r="C118" s="7" t="s">
        <v>120</v>
      </c>
      <c r="D118" s="8"/>
    </row>
    <row r="119" spans="1:4" s="9" customFormat="1" ht="12" x14ac:dyDescent="0.2">
      <c r="A119" s="6">
        <v>531917</v>
      </c>
      <c r="B119" s="7" t="s">
        <v>139</v>
      </c>
      <c r="C119" s="7" t="s">
        <v>140</v>
      </c>
      <c r="D119" s="10" t="s">
        <v>7</v>
      </c>
    </row>
    <row r="120" spans="1:4" s="9" customFormat="1" ht="12" x14ac:dyDescent="0.2">
      <c r="A120" s="6">
        <v>532000</v>
      </c>
      <c r="B120" s="7" t="s">
        <v>141</v>
      </c>
      <c r="C120" s="7" t="s">
        <v>142</v>
      </c>
      <c r="D120" s="8"/>
    </row>
    <row r="121" spans="1:4" s="9" customFormat="1" ht="12" x14ac:dyDescent="0.2">
      <c r="A121" s="6">
        <v>532001</v>
      </c>
      <c r="B121" s="7" t="s">
        <v>143</v>
      </c>
      <c r="C121" s="7" t="s">
        <v>142</v>
      </c>
      <c r="D121" s="8"/>
    </row>
    <row r="122" spans="1:4" s="9" customFormat="1" ht="12" x14ac:dyDescent="0.2">
      <c r="A122" s="6">
        <v>532002</v>
      </c>
      <c r="B122" s="7" t="s">
        <v>144</v>
      </c>
      <c r="C122" s="7" t="s">
        <v>142</v>
      </c>
      <c r="D122" s="8"/>
    </row>
    <row r="123" spans="1:4" s="9" customFormat="1" ht="12" x14ac:dyDescent="0.2">
      <c r="A123" s="6">
        <v>532003</v>
      </c>
      <c r="B123" s="7" t="s">
        <v>145</v>
      </c>
      <c r="C123" s="7" t="s">
        <v>142</v>
      </c>
      <c r="D123" s="8"/>
    </row>
    <row r="124" spans="1:4" s="9" customFormat="1" ht="12" x14ac:dyDescent="0.2">
      <c r="A124" s="6">
        <v>532004</v>
      </c>
      <c r="B124" s="7" t="s">
        <v>146</v>
      </c>
      <c r="C124" s="7" t="s">
        <v>142</v>
      </c>
      <c r="D124" s="8"/>
    </row>
    <row r="125" spans="1:4" s="9" customFormat="1" ht="12" x14ac:dyDescent="0.2">
      <c r="A125" s="6">
        <v>532005</v>
      </c>
      <c r="B125" s="7" t="s">
        <v>147</v>
      </c>
      <c r="C125" s="7" t="s">
        <v>142</v>
      </c>
      <c r="D125" s="8"/>
    </row>
    <row r="126" spans="1:4" s="9" customFormat="1" ht="12" x14ac:dyDescent="0.2">
      <c r="A126" s="6">
        <v>532006</v>
      </c>
      <c r="B126" s="7" t="s">
        <v>148</v>
      </c>
      <c r="C126" s="7" t="s">
        <v>142</v>
      </c>
      <c r="D126" s="8"/>
    </row>
    <row r="127" spans="1:4" s="9" customFormat="1" ht="12" x14ac:dyDescent="0.2">
      <c r="A127" s="6">
        <v>532007</v>
      </c>
      <c r="B127" s="7" t="s">
        <v>149</v>
      </c>
      <c r="C127" s="7" t="s">
        <v>142</v>
      </c>
      <c r="D127" s="8"/>
    </row>
    <row r="128" spans="1:4" s="9" customFormat="1" ht="12" x14ac:dyDescent="0.2">
      <c r="A128" s="6">
        <v>532100</v>
      </c>
      <c r="B128" s="7" t="s">
        <v>150</v>
      </c>
      <c r="C128" s="7" t="s">
        <v>151</v>
      </c>
      <c r="D128" s="8"/>
    </row>
    <row r="129" spans="1:254" s="9" customFormat="1" ht="12" x14ac:dyDescent="0.2">
      <c r="A129" s="6">
        <v>532101</v>
      </c>
      <c r="B129" s="7" t="s">
        <v>152</v>
      </c>
      <c r="C129" s="7" t="s">
        <v>151</v>
      </c>
      <c r="D129" s="8"/>
    </row>
    <row r="130" spans="1:254" s="9" customFormat="1" ht="12" x14ac:dyDescent="0.2">
      <c r="A130" s="6">
        <v>532102</v>
      </c>
      <c r="B130" s="7" t="s">
        <v>153</v>
      </c>
      <c r="C130" s="7" t="s">
        <v>151</v>
      </c>
      <c r="D130" s="8"/>
    </row>
    <row r="131" spans="1:254" s="9" customFormat="1" ht="12" x14ac:dyDescent="0.2">
      <c r="A131" s="6">
        <v>532103</v>
      </c>
      <c r="B131" s="7" t="s">
        <v>154</v>
      </c>
      <c r="C131" s="7" t="s">
        <v>151</v>
      </c>
      <c r="D131" s="10" t="s">
        <v>155</v>
      </c>
    </row>
    <row r="132" spans="1:254" s="9" customFormat="1" ht="12" x14ac:dyDescent="0.2">
      <c r="A132" s="6">
        <v>532201</v>
      </c>
      <c r="B132" s="7" t="s">
        <v>156</v>
      </c>
      <c r="C132" s="7" t="s">
        <v>157</v>
      </c>
      <c r="D132" s="8"/>
    </row>
    <row r="133" spans="1:254" s="9" customFormat="1" ht="12" x14ac:dyDescent="0.2">
      <c r="A133" s="6">
        <v>532202</v>
      </c>
      <c r="B133" s="7" t="s">
        <v>158</v>
      </c>
      <c r="C133" s="7" t="s">
        <v>159</v>
      </c>
      <c r="D133" s="8"/>
    </row>
    <row r="134" spans="1:254" s="9" customFormat="1" ht="12" x14ac:dyDescent="0.2">
      <c r="A134" s="6">
        <v>532500</v>
      </c>
      <c r="B134" s="7" t="s">
        <v>160</v>
      </c>
      <c r="C134" s="7" t="s">
        <v>161</v>
      </c>
      <c r="D134" s="10" t="s">
        <v>7</v>
      </c>
    </row>
    <row r="135" spans="1:254" s="9" customFormat="1" ht="12" x14ac:dyDescent="0.2">
      <c r="A135" s="6">
        <v>532501</v>
      </c>
      <c r="B135" s="7" t="s">
        <v>162</v>
      </c>
      <c r="C135" s="7" t="s">
        <v>120</v>
      </c>
      <c r="D135" s="10" t="s">
        <v>7</v>
      </c>
    </row>
    <row r="136" spans="1:254" s="9" customFormat="1" ht="12" x14ac:dyDescent="0.2">
      <c r="A136" s="6">
        <v>532502</v>
      </c>
      <c r="B136" s="7" t="s">
        <v>163</v>
      </c>
      <c r="C136" s="7" t="s">
        <v>161</v>
      </c>
      <c r="D136" s="10" t="s">
        <v>7</v>
      </c>
    </row>
    <row r="137" spans="1:254" s="9" customFormat="1" ht="12" x14ac:dyDescent="0.2">
      <c r="A137" s="6">
        <v>532600</v>
      </c>
      <c r="B137" s="7" t="s">
        <v>164</v>
      </c>
      <c r="C137" s="7" t="s">
        <v>13</v>
      </c>
      <c r="D137" s="10" t="s">
        <v>7</v>
      </c>
    </row>
    <row r="138" spans="1:254" s="9" customFormat="1" ht="12" x14ac:dyDescent="0.2">
      <c r="A138" s="6">
        <v>532601</v>
      </c>
      <c r="B138" s="7" t="s">
        <v>165</v>
      </c>
      <c r="C138" s="7" t="s">
        <v>13</v>
      </c>
      <c r="D138" s="10" t="s">
        <v>7</v>
      </c>
    </row>
    <row r="139" spans="1:254" s="9" customFormat="1" ht="12" x14ac:dyDescent="0.2">
      <c r="A139" s="6">
        <v>532603</v>
      </c>
      <c r="B139" s="7" t="s">
        <v>166</v>
      </c>
      <c r="C139" s="7" t="s">
        <v>167</v>
      </c>
      <c r="D139" s="10" t="s">
        <v>7</v>
      </c>
    </row>
    <row r="140" spans="1:254" s="9" customFormat="1" ht="12" x14ac:dyDescent="0.2">
      <c r="A140" s="6">
        <v>532607</v>
      </c>
      <c r="B140" s="7" t="s">
        <v>168</v>
      </c>
      <c r="C140" s="7" t="s">
        <v>13</v>
      </c>
      <c r="D140" s="10" t="s">
        <v>7</v>
      </c>
    </row>
    <row r="141" spans="1:254" s="9" customFormat="1" ht="12" x14ac:dyDescent="0.2">
      <c r="A141" s="6">
        <v>532700</v>
      </c>
      <c r="B141" s="7" t="s">
        <v>169</v>
      </c>
      <c r="C141" s="13" t="s">
        <v>44</v>
      </c>
      <c r="D141" s="10" t="s">
        <v>7</v>
      </c>
    </row>
    <row r="142" spans="1:254" s="9" customFormat="1" ht="12" x14ac:dyDescent="0.2">
      <c r="A142" s="6">
        <v>533100</v>
      </c>
      <c r="B142" s="7" t="s">
        <v>170</v>
      </c>
      <c r="C142" s="7" t="s">
        <v>13</v>
      </c>
      <c r="D142" s="10" t="s">
        <v>171</v>
      </c>
    </row>
    <row r="143" spans="1:254" s="9" customFormat="1" ht="12" x14ac:dyDescent="0.2">
      <c r="A143" s="6">
        <v>533101</v>
      </c>
      <c r="B143" s="7" t="s">
        <v>172</v>
      </c>
      <c r="C143" s="7" t="s">
        <v>4</v>
      </c>
      <c r="D143" s="8"/>
    </row>
    <row r="144" spans="1:254" s="9" customFormat="1" x14ac:dyDescent="0.2">
      <c r="A144" s="6">
        <v>533111</v>
      </c>
      <c r="B144" s="7" t="s">
        <v>173</v>
      </c>
      <c r="C144" s="7" t="s">
        <v>167</v>
      </c>
      <c r="D144" s="10" t="s">
        <v>7</v>
      </c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1"/>
      <c r="HR144" s="11"/>
      <c r="HS144" s="11"/>
      <c r="HT144" s="11"/>
      <c r="HU144" s="11"/>
      <c r="HV144" s="11"/>
      <c r="HW144" s="11"/>
      <c r="HX144" s="11"/>
      <c r="HY144" s="11"/>
      <c r="HZ144" s="11"/>
      <c r="IA144" s="11"/>
      <c r="IB144" s="11"/>
      <c r="IC144" s="11"/>
      <c r="ID144" s="11"/>
      <c r="IE144" s="11"/>
      <c r="IF144" s="11"/>
      <c r="IG144" s="11"/>
      <c r="IH144" s="11"/>
      <c r="II144" s="11"/>
      <c r="IJ144" s="11"/>
      <c r="IK144" s="11"/>
      <c r="IL144" s="11"/>
      <c r="IM144" s="11"/>
      <c r="IN144" s="11"/>
      <c r="IO144" s="11"/>
      <c r="IP144" s="11"/>
      <c r="IQ144" s="11"/>
      <c r="IR144" s="11"/>
      <c r="IS144" s="11"/>
      <c r="IT144" s="11"/>
    </row>
    <row r="145" spans="1:254" s="9" customFormat="1" x14ac:dyDescent="0.2">
      <c r="A145" s="6">
        <v>533112</v>
      </c>
      <c r="B145" s="7" t="s">
        <v>174</v>
      </c>
      <c r="C145" s="7" t="s">
        <v>13</v>
      </c>
      <c r="D145" s="10" t="s">
        <v>7</v>
      </c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1"/>
      <c r="HK145" s="11"/>
      <c r="HL145" s="11"/>
      <c r="HM145" s="11"/>
      <c r="HN145" s="11"/>
      <c r="HO145" s="11"/>
      <c r="HP145" s="11"/>
      <c r="HQ145" s="11"/>
      <c r="HR145" s="11"/>
      <c r="HS145" s="11"/>
      <c r="HT145" s="11"/>
      <c r="HU145" s="11"/>
      <c r="HV145" s="11"/>
      <c r="HW145" s="11"/>
      <c r="HX145" s="11"/>
      <c r="HY145" s="11"/>
      <c r="HZ145" s="11"/>
      <c r="IA145" s="11"/>
      <c r="IB145" s="11"/>
      <c r="IC145" s="11"/>
      <c r="ID145" s="11"/>
      <c r="IE145" s="11"/>
      <c r="IF145" s="11"/>
      <c r="IG145" s="11"/>
      <c r="IH145" s="11"/>
      <c r="II145" s="11"/>
      <c r="IJ145" s="11"/>
      <c r="IK145" s="11"/>
      <c r="IL145" s="11"/>
      <c r="IM145" s="11"/>
      <c r="IN145" s="11"/>
      <c r="IO145" s="11"/>
      <c r="IP145" s="11"/>
      <c r="IQ145" s="11"/>
      <c r="IR145" s="11"/>
      <c r="IS145" s="11"/>
      <c r="IT145" s="11"/>
    </row>
    <row r="146" spans="1:254" s="9" customFormat="1" x14ac:dyDescent="0.2">
      <c r="A146" s="6">
        <v>533120</v>
      </c>
      <c r="B146" s="7" t="s">
        <v>175</v>
      </c>
      <c r="C146" s="7" t="s">
        <v>120</v>
      </c>
      <c r="D146" s="8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1"/>
      <c r="HQ146" s="11"/>
      <c r="HR146" s="11"/>
      <c r="HS146" s="11"/>
      <c r="HT146" s="11"/>
      <c r="HU146" s="11"/>
      <c r="HV146" s="11"/>
      <c r="HW146" s="11"/>
      <c r="HX146" s="11"/>
      <c r="HY146" s="11"/>
      <c r="HZ146" s="11"/>
      <c r="IA146" s="11"/>
      <c r="IB146" s="11"/>
      <c r="IC146" s="11"/>
      <c r="ID146" s="11"/>
      <c r="IE146" s="11"/>
      <c r="IF146" s="11"/>
      <c r="IG146" s="11"/>
      <c r="IH146" s="11"/>
      <c r="II146" s="11"/>
      <c r="IJ146" s="11"/>
      <c r="IK146" s="11"/>
      <c r="IL146" s="11"/>
      <c r="IM146" s="11"/>
      <c r="IN146" s="11"/>
      <c r="IO146" s="11"/>
      <c r="IP146" s="11"/>
      <c r="IQ146" s="11"/>
      <c r="IR146" s="11"/>
      <c r="IS146" s="11"/>
      <c r="IT146" s="11"/>
    </row>
    <row r="147" spans="1:254" s="9" customFormat="1" x14ac:dyDescent="0.2">
      <c r="A147" s="6">
        <v>533124</v>
      </c>
      <c r="B147" s="7" t="s">
        <v>176</v>
      </c>
      <c r="C147" s="7" t="s">
        <v>177</v>
      </c>
      <c r="D147" s="8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  <c r="HD147" s="11"/>
      <c r="HE147" s="11"/>
      <c r="HF147" s="11"/>
      <c r="HG147" s="11"/>
      <c r="HH147" s="11"/>
      <c r="HI147" s="11"/>
      <c r="HJ147" s="11"/>
      <c r="HK147" s="11"/>
      <c r="HL147" s="11"/>
      <c r="HM147" s="11"/>
      <c r="HN147" s="11"/>
      <c r="HO147" s="11"/>
      <c r="HP147" s="11"/>
      <c r="HQ147" s="11"/>
      <c r="HR147" s="11"/>
      <c r="HS147" s="11"/>
      <c r="HT147" s="11"/>
      <c r="HU147" s="11"/>
      <c r="HV147" s="11"/>
      <c r="HW147" s="11"/>
      <c r="HX147" s="11"/>
      <c r="HY147" s="11"/>
      <c r="HZ147" s="11"/>
      <c r="IA147" s="11"/>
      <c r="IB147" s="11"/>
      <c r="IC147" s="11"/>
      <c r="ID147" s="11"/>
      <c r="IE147" s="11"/>
      <c r="IF147" s="11"/>
      <c r="IG147" s="11"/>
      <c r="IH147" s="11"/>
      <c r="II147" s="11"/>
      <c r="IJ147" s="11"/>
      <c r="IK147" s="11"/>
      <c r="IL147" s="11"/>
      <c r="IM147" s="11"/>
      <c r="IN147" s="11"/>
      <c r="IO147" s="11"/>
      <c r="IP147" s="11"/>
      <c r="IQ147" s="11"/>
      <c r="IR147" s="11"/>
      <c r="IS147" s="11"/>
      <c r="IT147" s="11"/>
    </row>
    <row r="148" spans="1:254" s="9" customFormat="1" ht="12" x14ac:dyDescent="0.2">
      <c r="A148" s="6">
        <v>533126</v>
      </c>
      <c r="B148" s="7" t="s">
        <v>178</v>
      </c>
      <c r="C148" s="7" t="s">
        <v>177</v>
      </c>
      <c r="D148" s="8"/>
    </row>
    <row r="149" spans="1:254" s="9" customFormat="1" ht="12" x14ac:dyDescent="0.2">
      <c r="A149" s="6">
        <v>533127</v>
      </c>
      <c r="B149" s="7" t="s">
        <v>179</v>
      </c>
      <c r="C149" s="7" t="s">
        <v>177</v>
      </c>
      <c r="D149" s="8"/>
    </row>
    <row r="150" spans="1:254" s="9" customFormat="1" ht="12" x14ac:dyDescent="0.2">
      <c r="A150" s="6">
        <v>533500</v>
      </c>
      <c r="B150" s="7" t="s">
        <v>180</v>
      </c>
      <c r="C150" s="7" t="s">
        <v>181</v>
      </c>
      <c r="D150" s="8"/>
    </row>
    <row r="151" spans="1:254" s="9" customFormat="1" ht="12" x14ac:dyDescent="0.2">
      <c r="A151" s="6">
        <v>533501</v>
      </c>
      <c r="B151" s="7" t="s">
        <v>182</v>
      </c>
      <c r="C151" s="7" t="s">
        <v>181</v>
      </c>
      <c r="D151" s="8"/>
    </row>
    <row r="152" spans="1:254" s="9" customFormat="1" ht="12" x14ac:dyDescent="0.2">
      <c r="A152" s="6">
        <v>533502</v>
      </c>
      <c r="B152" s="7" t="s">
        <v>183</v>
      </c>
      <c r="C152" s="7" t="s">
        <v>181</v>
      </c>
      <c r="D152" s="8"/>
    </row>
    <row r="153" spans="1:254" x14ac:dyDescent="0.2">
      <c r="A153" s="6">
        <v>533503</v>
      </c>
      <c r="B153" s="7" t="s">
        <v>184</v>
      </c>
      <c r="C153" s="7" t="s">
        <v>181</v>
      </c>
      <c r="D153" s="8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  <c r="IT153" s="9"/>
    </row>
    <row r="154" spans="1:254" s="9" customFormat="1" ht="12" x14ac:dyDescent="0.2">
      <c r="A154" s="6">
        <v>533504</v>
      </c>
      <c r="B154" s="7" t="s">
        <v>185</v>
      </c>
      <c r="C154" s="7" t="s">
        <v>181</v>
      </c>
      <c r="D154" s="8"/>
    </row>
    <row r="155" spans="1:254" s="9" customFormat="1" ht="12" x14ac:dyDescent="0.2">
      <c r="A155" s="6">
        <v>533505</v>
      </c>
      <c r="B155" s="7" t="s">
        <v>186</v>
      </c>
      <c r="C155" s="7" t="s">
        <v>181</v>
      </c>
      <c r="D155" s="8"/>
    </row>
    <row r="156" spans="1:254" s="9" customFormat="1" ht="12" x14ac:dyDescent="0.2">
      <c r="A156" s="6">
        <v>533506</v>
      </c>
      <c r="B156" s="7" t="s">
        <v>187</v>
      </c>
      <c r="C156" s="7" t="s">
        <v>181</v>
      </c>
      <c r="D156" s="8"/>
    </row>
    <row r="157" spans="1:254" s="9" customFormat="1" ht="12" x14ac:dyDescent="0.2">
      <c r="A157" s="6">
        <v>533700</v>
      </c>
      <c r="B157" s="7" t="s">
        <v>188</v>
      </c>
      <c r="C157" s="7" t="s">
        <v>120</v>
      </c>
      <c r="D157" s="10" t="s">
        <v>7</v>
      </c>
    </row>
    <row r="158" spans="1:254" s="9" customFormat="1" ht="12" x14ac:dyDescent="0.2">
      <c r="A158" s="6">
        <v>533701</v>
      </c>
      <c r="B158" s="13" t="s">
        <v>189</v>
      </c>
      <c r="C158" s="7" t="s">
        <v>120</v>
      </c>
      <c r="D158" s="10" t="s">
        <v>7</v>
      </c>
    </row>
    <row r="159" spans="1:254" s="9" customFormat="1" ht="12" x14ac:dyDescent="0.2">
      <c r="A159" s="6">
        <v>533702</v>
      </c>
      <c r="B159" s="7" t="s">
        <v>190</v>
      </c>
      <c r="C159" s="7" t="s">
        <v>120</v>
      </c>
      <c r="D159" s="10" t="s">
        <v>7</v>
      </c>
    </row>
    <row r="160" spans="1:254" s="9" customFormat="1" x14ac:dyDescent="0.2">
      <c r="A160" s="6">
        <v>533703</v>
      </c>
      <c r="B160" s="7" t="s">
        <v>191</v>
      </c>
      <c r="C160" s="7" t="s">
        <v>120</v>
      </c>
      <c r="D160" s="10" t="s">
        <v>7</v>
      </c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  <c r="HI160" s="11"/>
      <c r="HJ160" s="11"/>
      <c r="HK160" s="11"/>
      <c r="HL160" s="11"/>
      <c r="HM160" s="11"/>
      <c r="HN160" s="11"/>
      <c r="HO160" s="11"/>
      <c r="HP160" s="11"/>
      <c r="HQ160" s="11"/>
      <c r="HR160" s="11"/>
      <c r="HS160" s="11"/>
      <c r="HT160" s="11"/>
      <c r="HU160" s="11"/>
      <c r="HV160" s="11"/>
      <c r="HW160" s="11"/>
      <c r="HX160" s="11"/>
      <c r="HY160" s="11"/>
      <c r="HZ160" s="11"/>
      <c r="IA160" s="11"/>
      <c r="IB160" s="11"/>
      <c r="IC160" s="11"/>
      <c r="ID160" s="11"/>
      <c r="IE160" s="11"/>
      <c r="IF160" s="11"/>
      <c r="IG160" s="11"/>
      <c r="IH160" s="11"/>
      <c r="II160" s="11"/>
      <c r="IJ160" s="11"/>
      <c r="IK160" s="11"/>
      <c r="IL160" s="11"/>
      <c r="IM160" s="11"/>
      <c r="IN160" s="11"/>
      <c r="IO160" s="11"/>
      <c r="IP160" s="11"/>
      <c r="IQ160" s="11"/>
      <c r="IR160" s="11"/>
      <c r="IS160" s="11"/>
      <c r="IT160" s="11"/>
    </row>
    <row r="161" spans="1:254" s="9" customFormat="1" ht="12" x14ac:dyDescent="0.2">
      <c r="A161" s="6">
        <v>533716</v>
      </c>
      <c r="B161" s="7" t="s">
        <v>192</v>
      </c>
      <c r="C161" s="7" t="s">
        <v>167</v>
      </c>
      <c r="D161" s="10" t="s">
        <v>7</v>
      </c>
    </row>
    <row r="162" spans="1:254" s="9" customFormat="1" ht="12" x14ac:dyDescent="0.2">
      <c r="A162" s="6">
        <v>533900</v>
      </c>
      <c r="B162" s="7" t="s">
        <v>193</v>
      </c>
      <c r="C162" s="7" t="s">
        <v>181</v>
      </c>
      <c r="D162" s="8"/>
      <c r="E162" s="7"/>
      <c r="F162" s="14"/>
      <c r="G162" s="6"/>
      <c r="H162" s="7"/>
      <c r="I162" s="7"/>
      <c r="J162" s="14"/>
      <c r="K162" s="6"/>
      <c r="L162" s="7"/>
      <c r="M162" s="7"/>
      <c r="N162" s="14"/>
      <c r="O162" s="6"/>
      <c r="P162" s="7"/>
      <c r="Q162" s="7"/>
      <c r="R162" s="14"/>
      <c r="S162" s="6"/>
      <c r="T162" s="7"/>
      <c r="U162" s="7"/>
      <c r="V162" s="14"/>
      <c r="W162" s="6"/>
      <c r="X162" s="7"/>
      <c r="Y162" s="7"/>
      <c r="Z162" s="14"/>
      <c r="AA162" s="6"/>
      <c r="AB162" s="7"/>
      <c r="AC162" s="7"/>
      <c r="AD162" s="14"/>
      <c r="AE162" s="6"/>
      <c r="AF162" s="7"/>
      <c r="AG162" s="7"/>
      <c r="AH162" s="14"/>
      <c r="AI162" s="6"/>
      <c r="AJ162" s="7"/>
      <c r="AK162" s="7"/>
      <c r="AL162" s="14"/>
      <c r="AM162" s="6"/>
      <c r="AN162" s="7"/>
      <c r="AO162" s="7"/>
      <c r="AP162" s="14"/>
      <c r="AQ162" s="6"/>
      <c r="AR162" s="7"/>
      <c r="AS162" s="7"/>
      <c r="AT162" s="14"/>
      <c r="AU162" s="6"/>
      <c r="AV162" s="7"/>
      <c r="AW162" s="7"/>
      <c r="AX162" s="14"/>
      <c r="AY162" s="6"/>
      <c r="AZ162" s="7"/>
      <c r="BA162" s="7"/>
      <c r="BB162" s="14"/>
      <c r="BC162" s="6"/>
      <c r="BD162" s="7"/>
      <c r="BE162" s="7"/>
      <c r="BF162" s="14"/>
      <c r="BG162" s="6"/>
      <c r="BH162" s="7"/>
      <c r="BI162" s="7"/>
      <c r="BJ162" s="14"/>
      <c r="BK162" s="6"/>
      <c r="BL162" s="7"/>
      <c r="BM162" s="7"/>
      <c r="BN162" s="14"/>
      <c r="BO162" s="6"/>
      <c r="BP162" s="7"/>
      <c r="BQ162" s="7"/>
      <c r="BR162" s="14"/>
      <c r="BS162" s="6"/>
      <c r="BT162" s="7"/>
      <c r="BU162" s="7"/>
      <c r="BV162" s="14"/>
      <c r="BW162" s="6"/>
      <c r="BX162" s="7"/>
      <c r="BY162" s="7"/>
      <c r="BZ162" s="14"/>
      <c r="CA162" s="6"/>
      <c r="CB162" s="7"/>
      <c r="CC162" s="7"/>
      <c r="CD162" s="14"/>
      <c r="CE162" s="6"/>
      <c r="CF162" s="7"/>
      <c r="CG162" s="7"/>
      <c r="CH162" s="14"/>
      <c r="CI162" s="6"/>
      <c r="CJ162" s="7"/>
      <c r="CK162" s="7"/>
      <c r="CL162" s="14"/>
      <c r="CM162" s="6"/>
      <c r="CN162" s="7"/>
      <c r="CO162" s="7"/>
      <c r="CP162" s="14"/>
      <c r="CQ162" s="6"/>
      <c r="CR162" s="7"/>
      <c r="CS162" s="7"/>
      <c r="CT162" s="14"/>
      <c r="CU162" s="6"/>
      <c r="CV162" s="7"/>
      <c r="CW162" s="7"/>
      <c r="CX162" s="14"/>
      <c r="CY162" s="6"/>
      <c r="CZ162" s="7"/>
      <c r="DA162" s="7"/>
      <c r="DB162" s="14"/>
      <c r="DC162" s="6"/>
      <c r="DD162" s="7"/>
      <c r="DE162" s="7"/>
      <c r="DF162" s="14"/>
      <c r="DG162" s="6"/>
      <c r="DH162" s="7"/>
      <c r="DI162" s="7"/>
      <c r="DJ162" s="14"/>
      <c r="DK162" s="6"/>
      <c r="DL162" s="7"/>
      <c r="DM162" s="7"/>
      <c r="DN162" s="14"/>
      <c r="DO162" s="6"/>
      <c r="DP162" s="7"/>
      <c r="DQ162" s="7"/>
      <c r="DR162" s="14"/>
      <c r="DS162" s="6"/>
      <c r="DT162" s="7"/>
      <c r="DU162" s="7"/>
      <c r="DV162" s="14"/>
      <c r="DW162" s="6"/>
      <c r="DX162" s="7"/>
      <c r="DY162" s="7"/>
      <c r="DZ162" s="14"/>
      <c r="EA162" s="6"/>
      <c r="EB162" s="7"/>
      <c r="EC162" s="7"/>
      <c r="ED162" s="14"/>
      <c r="EE162" s="6"/>
      <c r="EF162" s="7"/>
      <c r="EG162" s="7"/>
      <c r="EH162" s="14"/>
      <c r="EI162" s="6"/>
      <c r="EJ162" s="7"/>
      <c r="EK162" s="7"/>
      <c r="EL162" s="14"/>
      <c r="EM162" s="6"/>
      <c r="EN162" s="7"/>
      <c r="EO162" s="7"/>
      <c r="EP162" s="14"/>
      <c r="EQ162" s="6"/>
      <c r="ER162" s="7"/>
      <c r="ES162" s="7"/>
      <c r="ET162" s="14"/>
      <c r="EU162" s="6"/>
      <c r="EV162" s="7"/>
      <c r="EW162" s="7"/>
      <c r="EX162" s="14"/>
      <c r="EY162" s="6"/>
      <c r="EZ162" s="7"/>
      <c r="FA162" s="7"/>
      <c r="FB162" s="14"/>
      <c r="FC162" s="6"/>
      <c r="FD162" s="7"/>
      <c r="FE162" s="7"/>
      <c r="FF162" s="14"/>
      <c r="FG162" s="6"/>
      <c r="FH162" s="7"/>
      <c r="FI162" s="7"/>
      <c r="FJ162" s="14"/>
      <c r="FK162" s="6"/>
      <c r="FL162" s="7"/>
      <c r="FM162" s="7"/>
      <c r="FN162" s="14"/>
      <c r="FO162" s="6"/>
      <c r="FP162" s="7"/>
      <c r="FQ162" s="7"/>
      <c r="FR162" s="14"/>
      <c r="FS162" s="6"/>
      <c r="FT162" s="7"/>
      <c r="FU162" s="7"/>
      <c r="FV162" s="14"/>
      <c r="FW162" s="6"/>
      <c r="FX162" s="7"/>
      <c r="FY162" s="7"/>
      <c r="FZ162" s="14"/>
      <c r="GA162" s="6"/>
      <c r="GB162" s="7"/>
      <c r="GC162" s="7"/>
      <c r="GD162" s="14"/>
      <c r="GE162" s="6"/>
      <c r="GF162" s="7"/>
      <c r="GG162" s="7"/>
      <c r="GH162" s="14"/>
      <c r="GI162" s="6"/>
      <c r="GJ162" s="7"/>
      <c r="GK162" s="7"/>
      <c r="GL162" s="14"/>
      <c r="GM162" s="6"/>
      <c r="GN162" s="7"/>
      <c r="GO162" s="7"/>
      <c r="GP162" s="14"/>
      <c r="GQ162" s="6"/>
      <c r="GR162" s="7"/>
      <c r="GS162" s="7"/>
      <c r="GT162" s="14"/>
      <c r="GU162" s="6"/>
      <c r="GV162" s="7"/>
      <c r="GW162" s="7"/>
      <c r="GX162" s="14"/>
      <c r="GY162" s="6"/>
      <c r="GZ162" s="7"/>
      <c r="HA162" s="7"/>
      <c r="HB162" s="14"/>
      <c r="HC162" s="6"/>
      <c r="HD162" s="7"/>
      <c r="HE162" s="7"/>
      <c r="HF162" s="14"/>
      <c r="HG162" s="6"/>
      <c r="HH162" s="7"/>
      <c r="HI162" s="7"/>
      <c r="HJ162" s="14"/>
      <c r="HK162" s="6"/>
      <c r="HL162" s="7"/>
      <c r="HM162" s="7"/>
      <c r="HN162" s="14"/>
      <c r="HO162" s="6"/>
      <c r="HP162" s="7"/>
      <c r="HQ162" s="7"/>
      <c r="HR162" s="14"/>
      <c r="HS162" s="6"/>
      <c r="HT162" s="7"/>
      <c r="HU162" s="7"/>
      <c r="HV162" s="14"/>
      <c r="HW162" s="6"/>
      <c r="HX162" s="7"/>
      <c r="HY162" s="7"/>
      <c r="HZ162" s="14"/>
      <c r="IA162" s="6"/>
      <c r="IB162" s="7"/>
      <c r="IC162" s="7"/>
      <c r="ID162" s="14"/>
      <c r="IE162" s="6"/>
      <c r="IF162" s="7"/>
      <c r="IG162" s="7"/>
      <c r="IH162" s="14"/>
      <c r="II162" s="6"/>
      <c r="IJ162" s="7"/>
      <c r="IK162" s="7"/>
      <c r="IL162" s="14"/>
      <c r="IM162" s="6"/>
      <c r="IN162" s="7"/>
      <c r="IO162" s="7"/>
      <c r="IP162" s="14"/>
      <c r="IQ162" s="6"/>
      <c r="IR162" s="7"/>
      <c r="IS162" s="7"/>
      <c r="IT162" s="14"/>
    </row>
    <row r="163" spans="1:254" s="9" customFormat="1" ht="12" x14ac:dyDescent="0.2">
      <c r="A163" s="6">
        <v>534002</v>
      </c>
      <c r="B163" s="7" t="s">
        <v>194</v>
      </c>
      <c r="C163" s="7" t="s">
        <v>71</v>
      </c>
      <c r="D163" s="8"/>
    </row>
    <row r="164" spans="1:254" s="9" customFormat="1" ht="12" x14ac:dyDescent="0.2">
      <c r="A164" s="6">
        <v>534200</v>
      </c>
      <c r="B164" s="7" t="s">
        <v>195</v>
      </c>
      <c r="C164" s="7" t="s">
        <v>44</v>
      </c>
      <c r="D164" s="8"/>
    </row>
    <row r="165" spans="1:254" s="9" customFormat="1" ht="12" x14ac:dyDescent="0.2">
      <c r="A165" s="6">
        <v>534201</v>
      </c>
      <c r="B165" s="7" t="s">
        <v>196</v>
      </c>
      <c r="C165" s="7" t="s">
        <v>44</v>
      </c>
      <c r="D165" s="8"/>
    </row>
    <row r="166" spans="1:254" s="9" customFormat="1" ht="12" x14ac:dyDescent="0.2">
      <c r="A166" s="6">
        <v>534202</v>
      </c>
      <c r="B166" s="7" t="s">
        <v>197</v>
      </c>
      <c r="C166" s="7" t="s">
        <v>44</v>
      </c>
      <c r="D166" s="8"/>
    </row>
    <row r="167" spans="1:254" s="9" customFormat="1" ht="12" x14ac:dyDescent="0.2">
      <c r="A167" s="6">
        <v>534300</v>
      </c>
      <c r="B167" s="7" t="s">
        <v>198</v>
      </c>
      <c r="C167" s="7" t="s">
        <v>120</v>
      </c>
      <c r="D167" s="8"/>
    </row>
    <row r="168" spans="1:254" s="9" customFormat="1" ht="12" x14ac:dyDescent="0.2">
      <c r="A168" s="6">
        <v>534301</v>
      </c>
      <c r="B168" s="7" t="s">
        <v>199</v>
      </c>
      <c r="C168" s="7" t="s">
        <v>120</v>
      </c>
      <c r="D168" s="8"/>
    </row>
    <row r="169" spans="1:254" s="9" customFormat="1" ht="12" x14ac:dyDescent="0.2">
      <c r="A169" s="6">
        <v>534302</v>
      </c>
      <c r="B169" s="7" t="s">
        <v>200</v>
      </c>
      <c r="C169" s="7" t="s">
        <v>120</v>
      </c>
      <c r="D169" s="8"/>
    </row>
    <row r="170" spans="1:254" s="9" customFormat="1" ht="12" x14ac:dyDescent="0.2">
      <c r="A170" s="6">
        <v>534303</v>
      </c>
      <c r="B170" s="7" t="s">
        <v>201</v>
      </c>
      <c r="C170" s="7" t="s">
        <v>120</v>
      </c>
      <c r="D170" s="8"/>
    </row>
    <row r="171" spans="1:254" s="9" customFormat="1" ht="12" x14ac:dyDescent="0.2">
      <c r="A171" s="6">
        <v>534500</v>
      </c>
      <c r="B171" s="7" t="s">
        <v>202</v>
      </c>
      <c r="C171" s="7" t="s">
        <v>203</v>
      </c>
      <c r="D171" s="10" t="s">
        <v>7</v>
      </c>
    </row>
    <row r="172" spans="1:254" s="9" customFormat="1" ht="12" x14ac:dyDescent="0.2">
      <c r="A172" s="6">
        <v>535000</v>
      </c>
      <c r="B172" s="7" t="s">
        <v>204</v>
      </c>
      <c r="C172" s="7" t="s">
        <v>205</v>
      </c>
      <c r="D172" s="10" t="s">
        <v>7</v>
      </c>
    </row>
    <row r="173" spans="1:254" s="9" customFormat="1" x14ac:dyDescent="0.2">
      <c r="A173" s="6">
        <v>535001</v>
      </c>
      <c r="B173" s="7" t="s">
        <v>206</v>
      </c>
      <c r="C173" s="7" t="s">
        <v>205</v>
      </c>
      <c r="D173" s="10" t="s">
        <v>7</v>
      </c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1"/>
      <c r="GQ173" s="11"/>
      <c r="GR173" s="11"/>
      <c r="GS173" s="11"/>
      <c r="GT173" s="11"/>
      <c r="GU173" s="11"/>
      <c r="GV173" s="11"/>
      <c r="GW173" s="11"/>
      <c r="GX173" s="11"/>
      <c r="GY173" s="11"/>
      <c r="GZ173" s="11"/>
      <c r="HA173" s="11"/>
      <c r="HB173" s="11"/>
      <c r="HC173" s="11"/>
      <c r="HD173" s="11"/>
      <c r="HE173" s="11"/>
      <c r="HF173" s="11"/>
      <c r="HG173" s="11"/>
      <c r="HH173" s="11"/>
      <c r="HI173" s="11"/>
      <c r="HJ173" s="11"/>
      <c r="HK173" s="11"/>
      <c r="HL173" s="11"/>
      <c r="HM173" s="11"/>
      <c r="HN173" s="11"/>
      <c r="HO173" s="11"/>
      <c r="HP173" s="11"/>
      <c r="HQ173" s="11"/>
      <c r="HR173" s="11"/>
      <c r="HS173" s="11"/>
      <c r="HT173" s="11"/>
      <c r="HU173" s="11"/>
      <c r="HV173" s="11"/>
      <c r="HW173" s="11"/>
      <c r="HX173" s="11"/>
      <c r="HY173" s="11"/>
      <c r="HZ173" s="11"/>
      <c r="IA173" s="11"/>
      <c r="IB173" s="11"/>
      <c r="IC173" s="11"/>
      <c r="ID173" s="11"/>
      <c r="IE173" s="11"/>
      <c r="IF173" s="11"/>
      <c r="IG173" s="11"/>
      <c r="IH173" s="11"/>
      <c r="II173" s="11"/>
      <c r="IJ173" s="11"/>
      <c r="IK173" s="11"/>
      <c r="IL173" s="11"/>
      <c r="IM173" s="11"/>
      <c r="IN173" s="11"/>
      <c r="IO173" s="11"/>
      <c r="IP173" s="11"/>
      <c r="IQ173" s="11"/>
      <c r="IR173" s="11"/>
      <c r="IS173" s="11"/>
      <c r="IT173" s="11"/>
    </row>
    <row r="174" spans="1:254" s="9" customFormat="1" ht="12" x14ac:dyDescent="0.2">
      <c r="A174" s="6">
        <v>535003</v>
      </c>
      <c r="B174" s="7" t="s">
        <v>207</v>
      </c>
      <c r="C174" s="7" t="s">
        <v>205</v>
      </c>
      <c r="D174" s="10" t="s">
        <v>7</v>
      </c>
    </row>
    <row r="175" spans="1:254" s="9" customFormat="1" x14ac:dyDescent="0.2">
      <c r="A175" s="6">
        <v>535602</v>
      </c>
      <c r="B175" s="7" t="s">
        <v>208</v>
      </c>
      <c r="C175" s="7" t="s">
        <v>44</v>
      </c>
      <c r="D175" s="10" t="s">
        <v>209</v>
      </c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1"/>
      <c r="HK175" s="11"/>
      <c r="HL175" s="11"/>
      <c r="HM175" s="11"/>
      <c r="HN175" s="11"/>
      <c r="HO175" s="11"/>
      <c r="HP175" s="11"/>
      <c r="HQ175" s="11"/>
      <c r="HR175" s="11"/>
      <c r="HS175" s="11"/>
      <c r="HT175" s="11"/>
      <c r="HU175" s="11"/>
      <c r="HV175" s="11"/>
      <c r="HW175" s="11"/>
      <c r="HX175" s="11"/>
      <c r="HY175" s="11"/>
      <c r="HZ175" s="11"/>
      <c r="IA175" s="11"/>
      <c r="IB175" s="11"/>
      <c r="IC175" s="11"/>
      <c r="ID175" s="11"/>
      <c r="IE175" s="11"/>
      <c r="IF175" s="11"/>
      <c r="IG175" s="11"/>
      <c r="IH175" s="11"/>
      <c r="II175" s="11"/>
      <c r="IJ175" s="11"/>
      <c r="IK175" s="11"/>
      <c r="IL175" s="11"/>
      <c r="IM175" s="11"/>
      <c r="IN175" s="11"/>
      <c r="IO175" s="11"/>
      <c r="IP175" s="11"/>
      <c r="IQ175" s="11"/>
      <c r="IR175" s="11"/>
      <c r="IS175" s="11"/>
      <c r="IT175" s="11"/>
    </row>
    <row r="176" spans="1:254" s="9" customFormat="1" ht="12" x14ac:dyDescent="0.2">
      <c r="A176" s="6">
        <v>535604</v>
      </c>
      <c r="B176" s="7" t="s">
        <v>210</v>
      </c>
      <c r="C176" s="7" t="s">
        <v>211</v>
      </c>
      <c r="D176" s="10" t="s">
        <v>7</v>
      </c>
    </row>
    <row r="177" spans="1:254" s="9" customFormat="1" ht="12" x14ac:dyDescent="0.2">
      <c r="A177" s="6">
        <v>539700</v>
      </c>
      <c r="B177" s="7" t="s">
        <v>212</v>
      </c>
      <c r="C177" s="7" t="s">
        <v>213</v>
      </c>
      <c r="D177" s="8"/>
    </row>
    <row r="178" spans="1:254" s="9" customFormat="1" ht="12" x14ac:dyDescent="0.2">
      <c r="A178" s="6">
        <v>549700</v>
      </c>
      <c r="B178" s="7" t="s">
        <v>214</v>
      </c>
      <c r="C178" s="7" t="s">
        <v>215</v>
      </c>
      <c r="D178" s="8"/>
    </row>
    <row r="179" spans="1:254" s="9" customFormat="1" ht="12" x14ac:dyDescent="0.2">
      <c r="A179" s="6">
        <v>550100</v>
      </c>
      <c r="B179" s="7" t="s">
        <v>216</v>
      </c>
      <c r="C179" s="7" t="s">
        <v>217</v>
      </c>
      <c r="D179" s="8"/>
    </row>
    <row r="180" spans="1:254" s="9" customFormat="1" ht="12" x14ac:dyDescent="0.2">
      <c r="A180" s="6">
        <v>550110</v>
      </c>
      <c r="B180" s="7" t="s">
        <v>218</v>
      </c>
      <c r="C180" s="7" t="s">
        <v>217</v>
      </c>
      <c r="D180" s="8"/>
    </row>
    <row r="181" spans="1:254" s="9" customFormat="1" ht="12" x14ac:dyDescent="0.2">
      <c r="A181" s="6">
        <v>550200</v>
      </c>
      <c r="B181" s="7" t="s">
        <v>219</v>
      </c>
      <c r="C181" s="7" t="s">
        <v>217</v>
      </c>
      <c r="D181" s="8"/>
    </row>
    <row r="182" spans="1:254" s="9" customFormat="1" ht="12" x14ac:dyDescent="0.2">
      <c r="A182" s="6">
        <v>550201</v>
      </c>
      <c r="B182" s="7" t="s">
        <v>220</v>
      </c>
      <c r="C182" s="7" t="s">
        <v>217</v>
      </c>
      <c r="D182" s="8"/>
    </row>
    <row r="183" spans="1:254" s="9" customFormat="1" ht="12" x14ac:dyDescent="0.2">
      <c r="A183" s="6">
        <v>550500</v>
      </c>
      <c r="B183" s="7" t="s">
        <v>221</v>
      </c>
      <c r="C183" s="7" t="s">
        <v>222</v>
      </c>
      <c r="D183" s="8"/>
    </row>
    <row r="184" spans="1:254" x14ac:dyDescent="0.2">
      <c r="A184" s="6">
        <v>550501</v>
      </c>
      <c r="B184" s="7" t="s">
        <v>223</v>
      </c>
      <c r="C184" s="7" t="s">
        <v>222</v>
      </c>
      <c r="D184" s="8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9"/>
      <c r="IH184" s="9"/>
      <c r="II184" s="9"/>
      <c r="IJ184" s="9"/>
      <c r="IK184" s="9"/>
      <c r="IL184" s="9"/>
      <c r="IM184" s="9"/>
      <c r="IN184" s="9"/>
      <c r="IO184" s="9"/>
      <c r="IP184" s="9"/>
      <c r="IQ184" s="9"/>
      <c r="IR184" s="9"/>
      <c r="IS184" s="9"/>
      <c r="IT184" s="9"/>
    </row>
    <row r="185" spans="1:254" s="9" customFormat="1" ht="12" x14ac:dyDescent="0.2">
      <c r="A185" s="6">
        <v>553005</v>
      </c>
      <c r="B185" s="7" t="s">
        <v>224</v>
      </c>
      <c r="C185" s="7" t="s">
        <v>61</v>
      </c>
      <c r="D185" s="14"/>
      <c r="E185" s="8"/>
    </row>
    <row r="186" spans="1:254" s="9" customFormat="1" ht="12" x14ac:dyDescent="0.2">
      <c r="A186" s="6">
        <v>553006</v>
      </c>
      <c r="B186" s="7" t="s">
        <v>225</v>
      </c>
      <c r="C186" s="7" t="s">
        <v>61</v>
      </c>
      <c r="D186" s="14"/>
      <c r="E186" s="8"/>
    </row>
    <row r="187" spans="1:254" x14ac:dyDescent="0.2">
      <c r="A187" s="6" t="s">
        <v>226</v>
      </c>
      <c r="B187" s="7" t="s">
        <v>227</v>
      </c>
      <c r="C187" s="7" t="s">
        <v>228</v>
      </c>
      <c r="D187" s="8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9"/>
      <c r="IL187" s="9"/>
      <c r="IM187" s="9"/>
      <c r="IN187" s="9"/>
      <c r="IO187" s="9"/>
      <c r="IP187" s="9"/>
      <c r="IQ187" s="9"/>
      <c r="IR187" s="9"/>
      <c r="IS187" s="9"/>
      <c r="IT187" s="9"/>
    </row>
    <row r="188" spans="1:254" x14ac:dyDescent="0.2">
      <c r="A188" s="6" t="s">
        <v>229</v>
      </c>
      <c r="B188" s="7" t="s">
        <v>230</v>
      </c>
      <c r="C188" s="7" t="s">
        <v>231</v>
      </c>
      <c r="D188" s="8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  <c r="II188" s="9"/>
      <c r="IJ188" s="9"/>
      <c r="IK188" s="9"/>
      <c r="IL188" s="9"/>
      <c r="IM188" s="9"/>
      <c r="IN188" s="9"/>
      <c r="IO188" s="9"/>
      <c r="IP188" s="9"/>
      <c r="IQ188" s="9"/>
      <c r="IR188" s="9"/>
      <c r="IS188" s="9"/>
      <c r="IT188" s="9"/>
    </row>
    <row r="189" spans="1:254" x14ac:dyDescent="0.2">
      <c r="A189" s="6"/>
      <c r="B189" s="7"/>
      <c r="C189" s="13"/>
      <c r="D189" s="10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9"/>
      <c r="IL189" s="9"/>
      <c r="IM189" s="9"/>
      <c r="IN189" s="9"/>
      <c r="IO189" s="9"/>
      <c r="IP189" s="9"/>
      <c r="IQ189" s="9"/>
      <c r="IR189" s="9"/>
      <c r="IS189" s="9"/>
      <c r="IT189" s="9"/>
    </row>
    <row r="190" spans="1:254" s="9" customFormat="1" ht="12" x14ac:dyDescent="0.2">
      <c r="A190" s="6"/>
      <c r="B190" s="7"/>
      <c r="C190" s="7"/>
      <c r="D190" s="8"/>
    </row>
    <row r="191" spans="1:254" s="9" customFormat="1" ht="12" x14ac:dyDescent="0.2">
      <c r="A191" s="6"/>
      <c r="B191" s="7"/>
      <c r="C191" s="7"/>
      <c r="D191" s="8"/>
    </row>
    <row r="192" spans="1:254" s="9" customFormat="1" ht="12" x14ac:dyDescent="0.2">
      <c r="A192" s="6"/>
      <c r="B192" s="7"/>
      <c r="C192" s="7"/>
      <c r="D192" s="8"/>
    </row>
    <row r="193" spans="1:4" s="9" customFormat="1" ht="12" x14ac:dyDescent="0.2">
      <c r="A193" s="6"/>
      <c r="B193" s="7"/>
      <c r="C193" s="7"/>
      <c r="D193" s="8"/>
    </row>
    <row r="194" spans="1:4" x14ac:dyDescent="0.2">
      <c r="A194" s="6"/>
      <c r="B194" s="7"/>
      <c r="C194" s="7"/>
    </row>
  </sheetData>
  <sheetProtection password="9E0E" sheet="1" objects="1" scenarios="1"/>
  <printOptions horizontalCentered="1"/>
  <pageMargins left="0" right="0" top="0.41" bottom="0.47" header="0" footer="0"/>
  <pageSetup scale="66" fitToHeight="2" orientation="portrait" r:id="rId1"/>
  <headerFooter>
    <oddFooter>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T3. All Non-Salary by GL Code</vt:lpstr>
    </vt:vector>
  </TitlesOfParts>
  <Company>University of Cincinnati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Patrick</dc:creator>
  <cp:lastModifiedBy>Leah Patrick</cp:lastModifiedBy>
  <dcterms:created xsi:type="dcterms:W3CDTF">2018-03-19T11:59:30Z</dcterms:created>
  <dcterms:modified xsi:type="dcterms:W3CDTF">2018-03-19T12:03:55Z</dcterms:modified>
</cp:coreProperties>
</file>